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Sheet1" sheetId="12" r:id="rId1"/>
  </sheets>
  <definedNames>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<sst xmlns="http://schemas.openxmlformats.org/spreadsheetml/2006/main" count="139" uniqueCount="86">
  <si>
    <t>某区某国企2025年公开及补充招聘工作人员岗位表</t>
  </si>
  <si>
    <t>序号</t>
  </si>
  <si>
    <t>岗位代码</t>
  </si>
  <si>
    <t>岗位名称</t>
  </si>
  <si>
    <t>人数</t>
  </si>
  <si>
    <t>年收入</t>
  </si>
  <si>
    <t>备注</t>
  </si>
  <si>
    <t>年龄</t>
  </si>
  <si>
    <t>学历</t>
  </si>
  <si>
    <t>专业</t>
  </si>
  <si>
    <t>其它</t>
  </si>
  <si>
    <t>风险审计部副部长</t>
  </si>
  <si>
    <t>40周岁以下</t>
  </si>
  <si>
    <t>本科及以上学历，并取得相应学位</t>
  </si>
  <si>
    <t>工商管理类（1202）、金融学类（0203）、法学类（0301）</t>
  </si>
  <si>
    <t>1.5年以上风险、合规、法务等相关工作经验；
2.熟悉政府相关政策、法规及产业发展要求，具备风控合规体系搭建和落地实施的能力；
3.良好的语言与文字表达能力，领导管理能力，执行力和抗压能力；
4.具有良好的职业道德素养，责任心强，正直诚实守信，工作细致踏实；
5.通过国家司法考试，具备CPA（注册会计师）证书者优先。</t>
  </si>
  <si>
    <t>12-20万</t>
  </si>
  <si>
    <t xml:space="preserve">
法务内控专员</t>
  </si>
  <si>
    <t>30周岁以下</t>
  </si>
  <si>
    <t>法学类（0301）</t>
  </si>
  <si>
    <t>1.负责各企业合同规范管理及客户沟通，并组织签订合作及对接各部门日常工作；
2.负责对公司内部培训、管理、考核工作；
3.处理客户存在的相关问题，维护公司和信誉；
4.具有扎实的文字功底、公文写作能力、语言表达能力以及较强的组织沟通协调能力；
5.具有熟练操作各类软件应用能力，具有C1驾照；
6.有敏锐的市场洞察力，具有较强的责任心和抗压能力，组织纪律性强，工作积极主动，能接受高强度工作；
7.具备法律从业资格证者优先。</t>
  </si>
  <si>
    <t>不低于10万元</t>
  </si>
  <si>
    <t>应届毕业生、2026届毕业生（未拿到毕业证前，薪资待遇参照实习工资标准,应聘入职后须保证在岗）</t>
  </si>
  <si>
    <t>产业规划分析专员</t>
  </si>
  <si>
    <t xml:space="preserve">经济学类（0201）、工商管理类（1202）、金融学类（0203）、建筑类（0828），另外经济+工科、管理+数据科学等交叉复合学科优先
</t>
  </si>
  <si>
    <t>1.产业分析与趋势研判，跟踪目标产业（如新能源、智能制造、生物医药等）政策、技术、市场动态，撰写行业研究报告；
2.构建产业竞争力分析模型，识别区域/企业产业升级机会与风险；
3.财务数据整合，协助分析产业项目财务可行性，包括成本收益测算、投资回报率（ROI）、现金流预测；参与编制产业规划预算，监控资源分配效率，提出优化建议；
4.产业规划方案设计，结合区域资源禀赋，制定产业定位、空间布局及实施路径；协同政府、企业、金融机构推动规划落地，跟踪项目执行效果；
5.与财务、投资、技术部门对接，确保规划方案的可操作性；
6.参与产业园区、创新平台等重大项目的全生命周期管理；
7.熟练使用数据分析工具（如Excel、PPT制作等），具备行业趋势研判能力，具有C1驾照；
8.参与过产业规划/咨询项目，或发表过行业研究文章；持有CFA一级、CPA会计科目通过、证券从业资格等证书优先；有政府/智库实习、产业大赛获奖经历者优先；
9.具有较强的责任心和抗压能力，组织纪律性强，工作积极主动，能接受高强度工作。</t>
  </si>
  <si>
    <t>投资经理</t>
  </si>
  <si>
    <t>35周岁以下</t>
  </si>
  <si>
    <t>法学类（0301）、金融学类（0203）、工商管理类 （1202），具有复合专业背景优先</t>
  </si>
  <si>
    <t>1.2年以上股权投资工作经验，曾主导或者参与至少1个项目投资经验，具备资本运作、项目管理协调能力；
2.熟悉基金投资基本知识，了解行业、政策、金融等方面的宏观政策；
3.具备良好的逻辑分析能力，有强烈的责任心；
4.具备较强的信息采集能力，数据分析判断能力，良好的文字书写和语言表达能力；
5.具有良好的协调沟通能力，工作认真细心，有强烈的责任感；
6.具有基金从业资格。</t>
  </si>
  <si>
    <t>15-20万元</t>
  </si>
  <si>
    <t>招商服务专员</t>
  </si>
  <si>
    <t>经济学类（0201）、工商管理类 （1202）、金融学类（0203），理工科背景优先</t>
  </si>
  <si>
    <t>1.具备3年以上招商、产业运营或新能源汽车、先进光伏与新型储能、高端装备制造、通用人工智能、软件信息等重点产业方向等相关领域工作经验；
2.熟悉科技园区、产业地产或政府招商政策，熟悉企业办理注册、选址等全流程服务，有国家级开发区、头部产业园区工作经验者优先；
3.具备较强的市场开拓能力，善于挖掘项目的线索，主导或深度参与项目对接治谈，能独立开发客户资源并完成招商目标；
4.精通招商全流程管理，擅长从资源对接、商务谈判到项目落地的全链条把控；
5.熟悉科技型企业评估逻辑，能初步筛选优质项目，能独立撰写项目分析报告及政策建议书；
6.熟练使用数据分析工具（如Excel、PPT制作等），具备行业趋势研判能力；
7.具备成功招引大型项目（如单个体量超5000万元投资或行业标杆企业）的完整案例，能提供项目清单及业绩证明者优先。</t>
  </si>
  <si>
    <t>10-14万元</t>
  </si>
  <si>
    <t>运营服务专员</t>
  </si>
  <si>
    <t>经济学类（0201）、工商管理类 （1202）、金融学类（0203）、法学类（0301）</t>
  </si>
  <si>
    <t>1.具有产业项目、招商及产业服务工作经验，熟悉产业园区招商流程，具有科技产业及企业服务、园区运营及资产管理等相关经验；
2.具备较强的全局观、团队管理能力、分析和解决问题能力、组织协调能力，有较强的应变和抗压能力，工作认真、细致，服务意识强，责任心强，专业能力出众；
3.擅长与政府、高校、科研院所接洽、谈判等能力;                                               4.具有良好的文字表达能力，能独立完成产业服务研究报告、规划、方案及实施意见等；
5.具有较强的主动性、优秀的创新策划和执行能力。</t>
  </si>
  <si>
    <t>拓展运营部副部长</t>
  </si>
  <si>
    <t>经济学类（0201）、工商管理类 （1202）、金融学类（0203）、建筑类（0828）</t>
  </si>
  <si>
    <t>1.5年以上相关工作经验。具备政府平台公司、知名房地产企业、咨询公司、投资机构等相关行业背景者优先；                                                                              2.独立主导或核心参与至少2个完整的对外合资、并购或重大合作项目经验，并能够展示其在投资可行性分析、回报测算及商务谈判中的关键作用；                                                                 3.熟悉财务建模、投资回报测算与企业估值方法；了解商务谈判与沟通流程；熟悉相关法律法规及风险防控要点；                                                       4.持有CPA（注册会计师）、CFA（特许金融分析师）、法律职业资格证书等相关证书者优先。</t>
  </si>
  <si>
    <t>12-20万元</t>
  </si>
  <si>
    <t>拓展运营专员</t>
  </si>
  <si>
    <t>经济学类（0201）、建筑类（0828）、管理科学与工程类（1201）、工商管理类（1202）、法学类（0301）</t>
  </si>
  <si>
    <t xml:space="preserve">1.拥有城市建设、城市服务、公用事业、园区运营、产业地产等“城市运营”相关领域的业务拓展、战略规划或投资发展管理岗位经验优先考虑；
2.具备较好的谈判技巧沟通能力，能够与内外部各层级人员进行有效沟通，推动合作；
3.有较好的文字表达能力，熟悉商业计划书、分析报告和汇报材料。
</t>
  </si>
  <si>
    <t>9-13万元</t>
  </si>
  <si>
    <t>法务岗</t>
  </si>
  <si>
    <t>1.开朗乐观，积极向上，勇于接受挑战，充满正能量；                                                                                                                                                  2.有良好的沟通表达、组织协调能力及抗压能力；                                                                                                                                        3.专业知识扎实，成绩优良，有较好的文字功底；                                                                                                                                         4.通过国家司法统一考试，取得A类证书优先；                                                                                                                                                 5.学生会干部优先。</t>
  </si>
  <si>
    <t>7-10万元</t>
  </si>
  <si>
    <t>资产管理岗</t>
  </si>
  <si>
    <t>不限</t>
  </si>
  <si>
    <t>1.开朗乐观，积极向上，勇于接受挑战，充满正能量；                                                                                                                                                                                          2.有良好的沟通表达、组织协调能力及抗压能力；                                                                                                                                                       3.专业知识扎实，成绩优良，有较好的文字功底；                                                                                                                                                                                                        4.学生会干部优先。</t>
  </si>
  <si>
    <t>生产部副部长</t>
  </si>
  <si>
    <t>40岁以下</t>
  </si>
  <si>
    <t>1.5年以上固废处理、建筑垃圾资源化、再生建材或相关领域生产管理经验；                                                                                                                     2.熟悉装修垃圾成分（如混凝土、木材、金属）及分选技术（如风选、磁选、AI分拣）有建筑垃圾处置项目筹建或投产经验者优先；                                                                                               3.精通生产线设备（如破碎机、筛分机、输送带）的操作与维护；熟悉《建筑垃圾处理技术标准》等法规，具备环保验收相关经验。</t>
  </si>
  <si>
    <t>10-15万元</t>
  </si>
  <si>
    <t>管理处主任</t>
  </si>
  <si>
    <t>专科及以上学历</t>
  </si>
  <si>
    <t>1.物业管理5年以上工作经验；                                                                                                                                                                  2.熟练撑握计算机及办公软件操作技术；                                                                                                                                                                         3.执行力强，有高层住宅、回迁小区物业管理经验，有独立运作项目经验；                                                                                                                            4.物业管理专业毕业或物业管理8年以上工作经验，年龄适当放宽3至5岁；                                                                                                                             5.有文字功底及文体特长者，优先录用。</t>
  </si>
  <si>
    <t>综合岗文员</t>
  </si>
  <si>
    <t>1.熟练使用办公自动化软件，熟悉文档收发整理、数据统计、表格汇总等；
2.责任心强、细心谨慎、执行力强。</t>
  </si>
  <si>
    <t>项目运营岗</t>
  </si>
  <si>
    <t>中国语言文学类（0501）、数学类（0701）、经济学类（0201）、农业经济管理类（1203）、建筑类（0828）</t>
  </si>
  <si>
    <t>1.具备乡村产业项目（农业、文旅等）的策划、可行性分析及全周期管理能力；                                                                                                                     2.擅长资源整合，协调政府、企业、农户等多方利益主体；                                                                                                                                   3.熟悉国家及地方乡村振兴政策（如产业扶持、土地流转、财政补贴等），能结合公司业务制定实施方案；                                                                                            4.具备熟练运用各类社交媒体平台和在线旅游平台进行项目推广和营销的能力；                                                                                                                                                                                                                                                                                   5.主导或参与过项目从筹开、业态策划、招商引入到日常运营的能力，能系统统筹、熟悉文旅项目运营全流程及风险预判；                                                                                  6.主导或参与过大型项目筹开与运营管理，熟练制定运营策略与发展规划，善于整合政策、资金、政府资原及多方合作伙伴，推动项目高效推进和落地执，具备较强的协调沟通能力，能有效平街政府企业及企业等多方利益；                                                                                                                                                                    7.具有项目创新能力，有5年以上文旅项目全流程运营管理经验者优先。</t>
  </si>
  <si>
    <t>投资规划岗</t>
  </si>
  <si>
    <t>公共管理类（1204）、地理科学类（0705）、金融学类（0203）、农业经济管理类（1203）、环境科学与工程类（0825）</t>
  </si>
  <si>
    <t>1.掌握城市建设、乡村开发等领域的专业知识；                                                                                                                                                 2.熟悉土地一级/二级开发全流程政策法规；                                                                                                                                                      3.熟悉乡村振兴、农村土地整治、生态修复等国家政策导向；                                                                                                                                                                          4.掌握土地开发资金测算模型及投融资模式；                                                                                                                                                      5.具备项目全生命周期风险管理能力；                                                                                                                                                      6.具备与政府部门沟通协调能力；                                                                                                                                                            7.有乡村振兴工作经验者优先。</t>
  </si>
  <si>
    <t>10-18万元</t>
  </si>
  <si>
    <t>市场营销部（营销策划管理）</t>
  </si>
  <si>
    <t>工商管理类（1202）、新闻传播学类（0503）</t>
  </si>
  <si>
    <t>1.中级及以上职称；
2.具有5年以上地产营销操盘经验（其中2年以上建设单位营销操盘经验），能够熟练运用word、excel、ppt等常用办公软件；                                                             
3.具有2个及以上项目自销团队及代理公司联销管理经验，能够独立开展市场研究与分析，并完成相关定位策划、营销方案等的撰写与编制；                               
4.擅于沟通协调，抗压力强；
5.具有注册资产评估师、房地产估价师、土地估价师等资格者优先，研究生学历优先。</t>
  </si>
  <si>
    <t>运营管理岗</t>
  </si>
  <si>
    <r>
      <rPr>
        <b/>
        <sz val="11"/>
        <rFont val="仿宋"/>
        <charset val="134"/>
      </rPr>
      <t>本科学历：</t>
    </r>
    <r>
      <rPr>
        <sz val="11"/>
        <rFont val="仿宋"/>
        <charset val="134"/>
      </rPr>
      <t xml:space="preserve">经济学类（0201）、财政学类（0202）、金融学类（0203）、工商管理类（1202）、建筑类（0828）
</t>
    </r>
    <r>
      <rPr>
        <b/>
        <sz val="11"/>
        <rFont val="仿宋"/>
        <charset val="134"/>
      </rPr>
      <t>研究生学历：</t>
    </r>
    <r>
      <rPr>
        <sz val="11"/>
        <rFont val="仿宋"/>
        <charset val="134"/>
      </rPr>
      <t>应用经济学（0202）、工商管理（1202）、建筑学（0813）</t>
    </r>
  </si>
  <si>
    <t>1.10年以上地产行业工作经验，担任过大型房企集团或区域运营管理负责人，同时具备10个以上项目运营管理工作经验；
2.熟悉项目开发全过程管理，统筹年/月度经营目标制定及跟踪、组织编制各类全景/专项计划并过程纠偏、组织各类经营会议的召开并后续跟进，为公司决策提供参考依据；
3.组织公司项目巡检内审工作；
4.具备较强的经营管理、计划管理、数据分析、沟通协调能力和组织推动能力；
5.研究生、985本科学历优先，具有复合背景人才优先。</t>
  </si>
  <si>
    <t xml:space="preserve">14-20万元 </t>
  </si>
  <si>
    <t>副总经理</t>
  </si>
  <si>
    <t>专业不限</t>
  </si>
  <si>
    <t>1.具有3年及以上政府、企事业单位、专业园区招商工作经验；有担任中、高层管理岗位者优先;
2.有较大项目招引工作经验、具备良好的行业分析能力，主导5个以上大项目的招商工作经验；
3.性格开朗、积极进取、诚实敬业、具有强烈责任心和领导力，在业内有良好人脉关系、具有项目源渠道者优先;
4.特别优异者，条件可以适当放宽。</t>
  </si>
  <si>
    <t>14-25万</t>
  </si>
  <si>
    <t>经济学类（0201）、工商管理类（1202），具有复合专业背景优先</t>
  </si>
  <si>
    <t>1.具有2年以上股权投资或招商工作经历，有担任中、高层管理岗位者优先;
2.具有新能源汽车、先进光伏与新型储能、高端装备制造、通用人工智能、软件信息等行业股权投资或招商经验，有主导至少2个以上项目的股权投资或招商工作经验；
3.具备良好的行业分析能力，有较强的沟通协调能力、商务谈判能力、执行能力；
4.性格开朗、积极进取、诚实敬业、具有强烈责任心和工作激情，善于学习，在业内有良好人脉关系、具有项目源渠道者优先；
5.特别优异者，条件可以适当放宽。</t>
  </si>
  <si>
    <t>招商经理(商贸方向）</t>
  </si>
  <si>
    <t>本科专业：经济学类（0201）、经济与贸易类（0204）、统计学类（0712）、工商管理类（1202）
研究生专业：经济学（02）、管理学（12）</t>
  </si>
  <si>
    <t>1.具有2年以上大型商业项目（综合体、街区等）或知名品牌企业（累计在管项目大于50万平方米）的招商、运营或市场拓展相关工作经验；
2.熟悉商贸行业动态，具备市场分析与项目研判能力，能够独立开展客户对接、政策推介和商务洽谈，具备良好的内外部沟通与协作能力；
3.责任心强，积极主动，具备良好的抗压能力和学习能力。</t>
  </si>
  <si>
    <t>经济学类（0201）、工商管理类（1202）、金融学类（0203），理工科背景优先</t>
  </si>
  <si>
    <t>7-15万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</si>
</sst>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9"/>
      <color theme="1"/>
      <name val="仿宋"/>
      <charset val="134"/>
    </font>
    <font>
      <sz val="10"/>
      <color theme="1"/>
      <name val="宋体"/>
      <charset val="134"/>
      <scheme val="minor"/>
    </font>
    <font>
      <sz val="28"/>
      <name val="方正小标宋简体"/>
      <charset val="134"/>
    </font>
    <font>
      <b/>
      <sz val="12"/>
      <name val="宋体"/>
      <charset val="134"/>
    </font>
    <font>
      <sz val="11"/>
      <name val="仿宋"/>
      <charset val="134"/>
    </font>
    <font>
      <sz val="11"/>
      <color theme="1"/>
      <name val="仿宋"/>
      <charset val="134"/>
    </font>
    <font>
      <sz val="11"/>
      <color rgb="FF000000"/>
      <name val="仿宋"/>
      <charset val="134"/>
    </font>
    <font>
      <b/>
      <sz val="11"/>
      <name val="仿宋"/>
      <charset val="134"/>
    </font>
    <font>
      <b/>
      <sz val="11"/>
      <name val="宋体"/>
      <charset val="134"/>
    </font>
    <font>
      <sz val="11"/>
      <color rgb="FFFF0000"/>
      <name val="仿宋"/>
      <charset val="134"/>
    </font>
    <font>
      <sz val="11"/>
      <color indexed="8"/>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3" borderId="9" applyNumberFormat="0" applyAlignment="0" applyProtection="0">
      <alignment vertical="center"/>
    </xf>
    <xf numFmtId="0" fontId="21" fillId="4" borderId="10" applyNumberFormat="0" applyAlignment="0" applyProtection="0">
      <alignment vertical="center"/>
    </xf>
    <xf numFmtId="0" fontId="22" fillId="4" borderId="9" applyNumberFormat="0" applyAlignment="0" applyProtection="0">
      <alignment vertical="center"/>
    </xf>
    <xf numFmtId="0" fontId="23" fillId="5"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xf numFmtId="0" fontId="0" fillId="0" borderId="0">
      <alignment vertical="center"/>
    </xf>
  </cellStyleXfs>
  <cellXfs count="34">
    <xf numFmtId="0" fontId="0" fillId="0" borderId="0" xfId="0">
      <alignment vertical="center"/>
    </xf>
    <xf numFmtId="0" fontId="1" fillId="0" borderId="0" xfId="0" applyFont="1" applyFill="1">
      <alignment vertical="center"/>
    </xf>
    <xf numFmtId="0" fontId="0" fillId="0" borderId="0" xfId="0" applyFill="1">
      <alignment vertical="center"/>
    </xf>
    <xf numFmtId="0" fontId="0" fillId="0" borderId="0" xfId="0" applyAlignment="1">
      <alignment horizontal="center" vertical="center"/>
    </xf>
    <xf numFmtId="0" fontId="2" fillId="0" borderId="0" xfId="0" applyFont="1">
      <alignment vertical="center"/>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4" fillId="0" borderId="5" xfId="49"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Fill="1" applyBorder="1" applyAlignment="1">
      <alignment horizontal="center" vertical="center" wrapText="1"/>
    </xf>
    <xf numFmtId="0" fontId="5" fillId="0" borderId="5" xfId="49"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5" xfId="0" applyFont="1" applyBorder="1" applyAlignment="1">
      <alignment horizontal="left" vertical="center" wrapText="1"/>
    </xf>
    <xf numFmtId="0" fontId="6" fillId="0" borderId="5" xfId="0" applyFont="1" applyFill="1" applyBorder="1" applyAlignment="1">
      <alignment horizontal="center" vertical="center" wrapText="1"/>
    </xf>
    <xf numFmtId="0" fontId="5" fillId="0" borderId="5" xfId="49" applyFont="1" applyFill="1" applyBorder="1" applyAlignment="1">
      <alignment horizontal="center" vertical="center" wrapText="1"/>
    </xf>
    <xf numFmtId="0" fontId="7" fillId="0" borderId="5"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5" fillId="0" borderId="5" xfId="49" applyFont="1" applyFill="1" applyBorder="1" applyAlignment="1">
      <alignment horizontal="center" vertical="center" wrapText="1" shrinkToFit="1"/>
    </xf>
    <xf numFmtId="0" fontId="5" fillId="0" borderId="5" xfId="49" applyFont="1" applyFill="1" applyBorder="1" applyAlignment="1">
      <alignment horizontal="left" vertical="center" wrapText="1" shrinkToFit="1"/>
    </xf>
    <xf numFmtId="0" fontId="8" fillId="0" borderId="5" xfId="0" applyFont="1" applyBorder="1" applyAlignment="1">
      <alignment horizontal="center" vertical="center" wrapText="1"/>
    </xf>
    <xf numFmtId="0" fontId="0" fillId="0" borderId="5" xfId="0" applyBorder="1" applyAlignment="1">
      <alignment horizontal="center" vertical="center"/>
    </xf>
    <xf numFmtId="0" fontId="0" fillId="0" borderId="5" xfId="0" applyBorder="1">
      <alignment vertical="center"/>
    </xf>
    <xf numFmtId="58" fontId="5" fillId="0" borderId="5" xfId="0" applyNumberFormat="1" applyFont="1" applyFill="1" applyBorder="1" applyAlignment="1">
      <alignment horizontal="center" vertical="center" wrapText="1"/>
    </xf>
    <xf numFmtId="0" fontId="9" fillId="0" borderId="4" xfId="49" applyFont="1" applyFill="1" applyBorder="1" applyAlignment="1">
      <alignment horizontal="center" vertical="center" wrapText="1"/>
    </xf>
    <xf numFmtId="0" fontId="6" fillId="0" borderId="5" xfId="0" applyFont="1" applyFill="1" applyBorder="1">
      <alignment vertical="center"/>
    </xf>
    <xf numFmtId="0" fontId="10" fillId="0" borderId="5" xfId="0" applyFont="1" applyFill="1" applyBorder="1">
      <alignment vertical="center"/>
    </xf>
    <xf numFmtId="0" fontId="11" fillId="0" borderId="5" xfId="0" applyFont="1" applyFill="1" applyBorder="1" applyAlignment="1">
      <alignment horizontal="center" vertical="center" wrapText="1"/>
    </xf>
    <xf numFmtId="0" fontId="6" fillId="0" borderId="5" xfId="0" applyFont="1" applyFill="1" applyBorder="1" applyAlignment="1">
      <alignment horizontal="justify" vertical="center" wrapText="1"/>
    </xf>
    <xf numFmtId="0" fontId="10" fillId="0" borderId="5" xfId="0" applyFont="1" applyBorder="1" applyAlignment="1">
      <alignment horizontal="center" vertical="center" wrapText="1"/>
    </xf>
    <xf numFmtId="0" fontId="10" fillId="0" borderId="5" xfId="0" applyFont="1" applyFill="1" applyBorder="1" applyAlignment="1">
      <alignment horizontal="center" vertical="center" wrapText="1"/>
    </xf>
    <xf numFmtId="0" fontId="2" fillId="0" borderId="5" xfId="0" applyFont="1" applyBorder="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J25"/>
  <sheetViews>
    <sheetView tabSelected="1" workbookViewId="0">
      <selection activeCell="P4" sqref="P4"/>
    </sheetView>
  </sheetViews>
  <sheetFormatPr defaultColWidth="9" defaultRowHeight="13.5"/>
  <cols>
    <col min="1" max="1" width="5.375" style="3" customWidth="1"/>
    <col min="2" max="2" width="9.75" style="3" customWidth="1"/>
    <col min="3" max="3" width="10" style="3" customWidth="1"/>
    <col min="4" max="4" width="6.875" customWidth="1"/>
    <col min="5" max="5" width="6.625" customWidth="1"/>
    <col min="6" max="6" width="11.125" customWidth="1"/>
    <col min="7" max="7" width="15.5" style="3" customWidth="1"/>
    <col min="8" max="8" width="57.125" customWidth="1"/>
    <col min="9" max="9" width="13.5" style="3" customWidth="1"/>
    <col min="10" max="10" width="11.625" style="4" customWidth="1"/>
  </cols>
  <sheetData>
    <row r="1" ht="50" customHeight="1" spans="1:10">
      <c r="A1" s="5" t="s">
        <v>0</v>
      </c>
      <c r="B1" s="5"/>
      <c r="C1" s="5"/>
      <c r="D1" s="5"/>
      <c r="E1" s="5"/>
      <c r="F1" s="5"/>
      <c r="G1" s="5"/>
      <c r="H1" s="5"/>
      <c r="I1" s="5"/>
      <c r="J1" s="5"/>
    </row>
    <row r="2" ht="24" customHeight="1" spans="1:10">
      <c r="A2" s="6" t="s">
        <v>1</v>
      </c>
      <c r="B2" s="6" t="s">
        <v>2</v>
      </c>
      <c r="C2" s="6" t="s">
        <v>3</v>
      </c>
      <c r="D2" s="6" t="s">
        <v>4</v>
      </c>
      <c r="E2" s="7"/>
      <c r="F2" s="7"/>
      <c r="G2" s="7"/>
      <c r="H2" s="8"/>
      <c r="I2" s="6" t="s">
        <v>5</v>
      </c>
      <c r="J2" s="6" t="s">
        <v>6</v>
      </c>
    </row>
    <row r="3" ht="24" customHeight="1" spans="1:10">
      <c r="A3" s="9"/>
      <c r="B3" s="9"/>
      <c r="C3" s="9"/>
      <c r="D3" s="9"/>
      <c r="E3" s="10" t="s">
        <v>7</v>
      </c>
      <c r="F3" s="10" t="s">
        <v>8</v>
      </c>
      <c r="G3" s="10" t="s">
        <v>9</v>
      </c>
      <c r="H3" s="10" t="s">
        <v>10</v>
      </c>
      <c r="I3" s="9"/>
      <c r="J3" s="9"/>
    </row>
    <row r="4" ht="156" customHeight="1" spans="1:10">
      <c r="A4" s="11">
        <v>1</v>
      </c>
      <c r="B4" s="11">
        <v>2501</v>
      </c>
      <c r="C4" s="12" t="s">
        <v>11</v>
      </c>
      <c r="D4" s="12">
        <v>1</v>
      </c>
      <c r="E4" s="12" t="s">
        <v>12</v>
      </c>
      <c r="F4" s="13" t="s">
        <v>13</v>
      </c>
      <c r="G4" s="12" t="s">
        <v>14</v>
      </c>
      <c r="H4" s="14" t="s">
        <v>15</v>
      </c>
      <c r="I4" s="25" t="s">
        <v>16</v>
      </c>
      <c r="J4" s="26"/>
    </row>
    <row r="5" ht="157" customHeight="1" spans="1:10">
      <c r="A5" s="11">
        <v>2</v>
      </c>
      <c r="B5" s="11">
        <v>2502</v>
      </c>
      <c r="C5" s="12" t="s">
        <v>17</v>
      </c>
      <c r="D5" s="12">
        <v>1</v>
      </c>
      <c r="E5" s="12" t="s">
        <v>18</v>
      </c>
      <c r="F5" s="12" t="s">
        <v>13</v>
      </c>
      <c r="G5" s="12" t="s">
        <v>19</v>
      </c>
      <c r="H5" s="14" t="s">
        <v>20</v>
      </c>
      <c r="I5" s="12" t="s">
        <v>21</v>
      </c>
      <c r="J5" s="12" t="s">
        <v>22</v>
      </c>
    </row>
    <row r="6" ht="278" customHeight="1" spans="1:10">
      <c r="A6" s="11">
        <v>3</v>
      </c>
      <c r="B6" s="11">
        <v>2503</v>
      </c>
      <c r="C6" s="12" t="s">
        <v>23</v>
      </c>
      <c r="D6" s="11">
        <v>1</v>
      </c>
      <c r="E6" s="12" t="s">
        <v>18</v>
      </c>
      <c r="F6" s="12" t="s">
        <v>13</v>
      </c>
      <c r="G6" s="11" t="s">
        <v>24</v>
      </c>
      <c r="H6" s="15" t="s">
        <v>25</v>
      </c>
      <c r="I6" s="12" t="s">
        <v>21</v>
      </c>
      <c r="J6" s="12"/>
    </row>
    <row r="7" ht="167" customHeight="1" spans="1:10">
      <c r="A7" s="11">
        <v>4</v>
      </c>
      <c r="B7" s="11">
        <v>2504</v>
      </c>
      <c r="C7" s="12" t="s">
        <v>26</v>
      </c>
      <c r="D7" s="11">
        <v>2</v>
      </c>
      <c r="E7" s="12" t="s">
        <v>27</v>
      </c>
      <c r="F7" s="12" t="s">
        <v>13</v>
      </c>
      <c r="G7" s="11" t="s">
        <v>28</v>
      </c>
      <c r="H7" s="15" t="s">
        <v>29</v>
      </c>
      <c r="I7" s="12" t="s">
        <v>30</v>
      </c>
      <c r="J7" s="15"/>
    </row>
    <row r="8" s="1" customFormat="1" ht="219" customHeight="1" spans="1:10">
      <c r="A8" s="11">
        <v>5</v>
      </c>
      <c r="B8" s="11">
        <v>2505</v>
      </c>
      <c r="C8" s="12" t="s">
        <v>31</v>
      </c>
      <c r="D8" s="11">
        <v>1</v>
      </c>
      <c r="E8" s="11" t="s">
        <v>27</v>
      </c>
      <c r="F8" s="12" t="s">
        <v>13</v>
      </c>
      <c r="G8" s="11" t="s">
        <v>32</v>
      </c>
      <c r="H8" s="15" t="s">
        <v>33</v>
      </c>
      <c r="I8" s="12" t="s">
        <v>34</v>
      </c>
      <c r="J8" s="27"/>
    </row>
    <row r="9" s="1" customFormat="1" ht="240" customHeight="1" spans="1:10">
      <c r="A9" s="11">
        <v>6</v>
      </c>
      <c r="B9" s="11">
        <v>2506</v>
      </c>
      <c r="C9" s="12" t="s">
        <v>35</v>
      </c>
      <c r="D9" s="11">
        <v>3</v>
      </c>
      <c r="E9" s="11" t="s">
        <v>27</v>
      </c>
      <c r="F9" s="12" t="s">
        <v>13</v>
      </c>
      <c r="G9" s="11" t="s">
        <v>36</v>
      </c>
      <c r="H9" s="14" t="s">
        <v>37</v>
      </c>
      <c r="I9" s="12" t="s">
        <v>34</v>
      </c>
      <c r="J9" s="27"/>
    </row>
    <row r="10" s="1" customFormat="1" ht="191" customHeight="1" spans="1:10">
      <c r="A10" s="11">
        <v>7</v>
      </c>
      <c r="B10" s="11">
        <v>2507</v>
      </c>
      <c r="C10" s="12" t="s">
        <v>38</v>
      </c>
      <c r="D10" s="11">
        <v>1</v>
      </c>
      <c r="E10" s="12" t="s">
        <v>12</v>
      </c>
      <c r="F10" s="12" t="s">
        <v>13</v>
      </c>
      <c r="G10" s="11" t="s">
        <v>39</v>
      </c>
      <c r="H10" s="15" t="s">
        <v>40</v>
      </c>
      <c r="I10" s="12" t="s">
        <v>41</v>
      </c>
      <c r="J10" s="28"/>
    </row>
    <row r="11" s="1" customFormat="1" ht="123" customHeight="1" spans="1:10">
      <c r="A11" s="11">
        <v>8</v>
      </c>
      <c r="B11" s="11">
        <v>2508</v>
      </c>
      <c r="C11" s="12" t="s">
        <v>42</v>
      </c>
      <c r="D11" s="12">
        <v>1</v>
      </c>
      <c r="E11" s="12" t="s">
        <v>12</v>
      </c>
      <c r="F11" s="16" t="s">
        <v>13</v>
      </c>
      <c r="G11" s="17" t="s">
        <v>43</v>
      </c>
      <c r="H11" s="13" t="s">
        <v>44</v>
      </c>
      <c r="I11" s="17" t="s">
        <v>45</v>
      </c>
      <c r="J11" s="27"/>
    </row>
    <row r="12" s="1" customFormat="1" ht="75" customHeight="1" spans="1:10">
      <c r="A12" s="11">
        <v>9</v>
      </c>
      <c r="B12" s="11">
        <v>2509</v>
      </c>
      <c r="C12" s="18" t="s">
        <v>46</v>
      </c>
      <c r="D12" s="18">
        <v>1</v>
      </c>
      <c r="E12" s="11" t="s">
        <v>27</v>
      </c>
      <c r="F12" s="12" t="s">
        <v>13</v>
      </c>
      <c r="G12" s="11" t="s">
        <v>19</v>
      </c>
      <c r="H12" s="15" t="s">
        <v>47</v>
      </c>
      <c r="I12" s="12" t="s">
        <v>48</v>
      </c>
      <c r="J12" s="11" t="s">
        <v>22</v>
      </c>
    </row>
    <row r="13" s="1" customFormat="1" ht="74" customHeight="1" spans="1:10">
      <c r="A13" s="11">
        <v>10</v>
      </c>
      <c r="B13" s="11">
        <v>2510</v>
      </c>
      <c r="C13" s="18" t="s">
        <v>49</v>
      </c>
      <c r="D13" s="18">
        <v>4</v>
      </c>
      <c r="E13" s="11" t="s">
        <v>27</v>
      </c>
      <c r="F13" s="12" t="s">
        <v>13</v>
      </c>
      <c r="G13" s="11" t="s">
        <v>50</v>
      </c>
      <c r="H13" s="15" t="s">
        <v>51</v>
      </c>
      <c r="I13" s="12" t="s">
        <v>48</v>
      </c>
      <c r="J13" s="11"/>
    </row>
    <row r="14" ht="114" customHeight="1" spans="1:10">
      <c r="A14" s="11">
        <v>11</v>
      </c>
      <c r="B14" s="11">
        <v>2511</v>
      </c>
      <c r="C14" s="16" t="s">
        <v>52</v>
      </c>
      <c r="D14" s="17">
        <v>1</v>
      </c>
      <c r="E14" s="16" t="s">
        <v>53</v>
      </c>
      <c r="F14" s="12" t="s">
        <v>13</v>
      </c>
      <c r="G14" s="16" t="s">
        <v>50</v>
      </c>
      <c r="H14" s="19" t="s">
        <v>54</v>
      </c>
      <c r="I14" s="29" t="s">
        <v>55</v>
      </c>
      <c r="J14" s="30"/>
    </row>
    <row r="15" ht="101" customHeight="1" spans="1:10">
      <c r="A15" s="11">
        <v>12</v>
      </c>
      <c r="B15" s="11">
        <v>2512</v>
      </c>
      <c r="C15" s="17" t="s">
        <v>56</v>
      </c>
      <c r="D15" s="17">
        <v>1</v>
      </c>
      <c r="E15" s="17" t="s">
        <v>12</v>
      </c>
      <c r="F15" s="17" t="s">
        <v>57</v>
      </c>
      <c r="G15" s="20" t="s">
        <v>50</v>
      </c>
      <c r="H15" s="21" t="s">
        <v>58</v>
      </c>
      <c r="I15" s="29" t="s">
        <v>48</v>
      </c>
      <c r="J15" s="13"/>
    </row>
    <row r="16" ht="57" customHeight="1" spans="1:10">
      <c r="A16" s="11">
        <v>13</v>
      </c>
      <c r="B16" s="11">
        <v>2513</v>
      </c>
      <c r="C16" s="12" t="s">
        <v>59</v>
      </c>
      <c r="D16" s="11">
        <v>1</v>
      </c>
      <c r="E16" s="11" t="s">
        <v>27</v>
      </c>
      <c r="F16" s="16" t="s">
        <v>13</v>
      </c>
      <c r="G16" s="11" t="s">
        <v>50</v>
      </c>
      <c r="H16" s="15" t="s">
        <v>60</v>
      </c>
      <c r="I16" s="12" t="s">
        <v>48</v>
      </c>
      <c r="J16" s="15"/>
    </row>
    <row r="17" customFormat="1" ht="268" customHeight="1" spans="1:10">
      <c r="A17" s="11">
        <v>14</v>
      </c>
      <c r="B17" s="11">
        <v>2514</v>
      </c>
      <c r="C17" s="17" t="s">
        <v>61</v>
      </c>
      <c r="D17" s="11">
        <v>2</v>
      </c>
      <c r="E17" s="17" t="s">
        <v>12</v>
      </c>
      <c r="F17" s="17" t="s">
        <v>13</v>
      </c>
      <c r="G17" s="17" t="s">
        <v>62</v>
      </c>
      <c r="H17" s="13" t="s">
        <v>63</v>
      </c>
      <c r="I17" s="12" t="s">
        <v>34</v>
      </c>
      <c r="J17" s="31"/>
    </row>
    <row r="18" customFormat="1" ht="131" customHeight="1" spans="1:10">
      <c r="A18" s="11">
        <v>15</v>
      </c>
      <c r="B18" s="11">
        <v>2515</v>
      </c>
      <c r="C18" s="17" t="s">
        <v>64</v>
      </c>
      <c r="D18" s="11">
        <v>1</v>
      </c>
      <c r="E18" s="17" t="s">
        <v>12</v>
      </c>
      <c r="F18" s="17" t="s">
        <v>13</v>
      </c>
      <c r="G18" s="17" t="s">
        <v>65</v>
      </c>
      <c r="H18" s="13" t="s">
        <v>66</v>
      </c>
      <c r="I18" s="12" t="s">
        <v>67</v>
      </c>
      <c r="J18" s="13"/>
    </row>
    <row r="19" ht="153" customHeight="1" spans="1:10">
      <c r="A19" s="11">
        <v>16</v>
      </c>
      <c r="B19" s="11">
        <v>2516</v>
      </c>
      <c r="C19" s="12" t="s">
        <v>68</v>
      </c>
      <c r="D19" s="11">
        <v>1</v>
      </c>
      <c r="E19" s="11" t="s">
        <v>27</v>
      </c>
      <c r="F19" s="15" t="s">
        <v>13</v>
      </c>
      <c r="G19" s="11" t="s">
        <v>69</v>
      </c>
      <c r="H19" s="15" t="s">
        <v>70</v>
      </c>
      <c r="I19" s="11" t="s">
        <v>41</v>
      </c>
      <c r="J19" s="15"/>
    </row>
    <row r="20" ht="191" customHeight="1" spans="1:10">
      <c r="A20" s="11">
        <v>17</v>
      </c>
      <c r="B20" s="11">
        <v>2517</v>
      </c>
      <c r="C20" s="11" t="s">
        <v>71</v>
      </c>
      <c r="D20" s="11">
        <v>1</v>
      </c>
      <c r="E20" s="11" t="s">
        <v>12</v>
      </c>
      <c r="F20" s="15" t="s">
        <v>13</v>
      </c>
      <c r="G20" s="22" t="s">
        <v>72</v>
      </c>
      <c r="H20" s="15" t="s">
        <v>73</v>
      </c>
      <c r="I20" s="11" t="s">
        <v>74</v>
      </c>
      <c r="J20" s="15"/>
    </row>
    <row r="21" s="2" customFormat="1" ht="108" customHeight="1" spans="1:10">
      <c r="A21" s="12">
        <v>18</v>
      </c>
      <c r="B21" s="12">
        <v>2518</v>
      </c>
      <c r="C21" s="12" t="s">
        <v>75</v>
      </c>
      <c r="D21" s="12">
        <v>1</v>
      </c>
      <c r="E21" s="12" t="s">
        <v>12</v>
      </c>
      <c r="F21" s="12" t="s">
        <v>13</v>
      </c>
      <c r="G21" s="12" t="s">
        <v>76</v>
      </c>
      <c r="H21" s="14" t="s">
        <v>77</v>
      </c>
      <c r="I21" s="12" t="s">
        <v>78</v>
      </c>
      <c r="J21" s="32"/>
    </row>
    <row r="22" s="2" customFormat="1" ht="165" customHeight="1" spans="1:10">
      <c r="A22" s="12">
        <v>19</v>
      </c>
      <c r="B22" s="12">
        <v>2519</v>
      </c>
      <c r="C22" s="12" t="s">
        <v>26</v>
      </c>
      <c r="D22" s="12">
        <v>1</v>
      </c>
      <c r="E22" s="12" t="s">
        <v>27</v>
      </c>
      <c r="F22" s="14" t="s">
        <v>13</v>
      </c>
      <c r="G22" s="12" t="s">
        <v>79</v>
      </c>
      <c r="H22" s="14" t="s">
        <v>80</v>
      </c>
      <c r="I22" s="12" t="s">
        <v>16</v>
      </c>
      <c r="J22" s="32"/>
    </row>
    <row r="23" s="2" customFormat="1" ht="156" customHeight="1" spans="1:10">
      <c r="A23" s="12">
        <v>20</v>
      </c>
      <c r="B23" s="12">
        <v>2520</v>
      </c>
      <c r="C23" s="12" t="s">
        <v>81</v>
      </c>
      <c r="D23" s="12">
        <v>2</v>
      </c>
      <c r="E23" s="12" t="s">
        <v>27</v>
      </c>
      <c r="F23" s="12" t="s">
        <v>13</v>
      </c>
      <c r="G23" s="12" t="s">
        <v>82</v>
      </c>
      <c r="H23" s="14" t="s">
        <v>83</v>
      </c>
      <c r="I23" s="12" t="s">
        <v>16</v>
      </c>
      <c r="J23" s="32"/>
    </row>
    <row r="24" s="2" customFormat="1" ht="231" customHeight="1" spans="1:10">
      <c r="A24" s="12">
        <v>21</v>
      </c>
      <c r="B24" s="12">
        <v>2521</v>
      </c>
      <c r="C24" s="12" t="s">
        <v>31</v>
      </c>
      <c r="D24" s="12">
        <v>3</v>
      </c>
      <c r="E24" s="12" t="s">
        <v>27</v>
      </c>
      <c r="F24" s="12" t="s">
        <v>13</v>
      </c>
      <c r="G24" s="12" t="s">
        <v>84</v>
      </c>
      <c r="H24" s="14" t="s">
        <v>33</v>
      </c>
      <c r="I24" s="12" t="s">
        <v>85</v>
      </c>
      <c r="J24" s="14"/>
    </row>
    <row r="25" ht="28" customHeight="1" spans="1:10">
      <c r="A25" s="11"/>
      <c r="B25" s="11"/>
      <c r="C25" s="23"/>
      <c r="D25" s="11">
        <f>SUM(D4:D24)</f>
        <v>31</v>
      </c>
      <c r="E25" s="24"/>
      <c r="F25" s="24"/>
      <c r="G25" s="23"/>
      <c r="H25" s="24"/>
      <c r="I25" s="23"/>
      <c r="J25" s="33"/>
    </row>
  </sheetData>
  <mergeCells count="10">
    <mergeCell ref="A1:J1"/>
    <mergeCell ref="E2:H2"/>
    <mergeCell ref="A2:A3"/>
    <mergeCell ref="B2:B3"/>
    <mergeCell ref="C2:C3"/>
    <mergeCell ref="D2:D3"/>
    <mergeCell ref="I2:I3"/>
    <mergeCell ref="J2:J3"/>
    <mergeCell ref="J5:J6"/>
    <mergeCell ref="J12:J13"/>
  </mergeCells>
  <pageMargins left="0.196527777777778" right="0.118055555555556" top="0.156944444444444" bottom="0.156944444444444" header="0.156944444444444" footer="0.196527777777778"/>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你的一笑便倾城</cp:lastModifiedBy>
  <dcterms:created xsi:type="dcterms:W3CDTF">2017-07-25T10:05:00Z</dcterms:created>
  <cp:lastPrinted>2023-02-10T09:11:00Z</cp:lastPrinted>
  <dcterms:modified xsi:type="dcterms:W3CDTF">2025-10-31T12:50:50Z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6A9A9A5E259A4ED99FA197135250CF97_13</vt:lpwstr>
  </property>
</Properties>
</file>