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1" sheetId="1" r:id="rId1"/>
  </sheets>
  <definedNames>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<sst xmlns="http://schemas.openxmlformats.org/spreadsheetml/2006/main" count="76" uniqueCount="63">
  <si>
    <t>安庆市交通控股集团有限公司2025年下半年公开招聘工作人员岗位表</t>
  </si>
  <si>
    <t>序号</t>
  </si>
  <si>
    <t>公司名称</t>
  </si>
  <si>
    <t>公司介绍</t>
  </si>
  <si>
    <t>招聘部门</t>
  </si>
  <si>
    <t>招聘岗位</t>
  </si>
  <si>
    <t>岗位代码</t>
  </si>
  <si>
    <t>招聘人数</t>
  </si>
  <si>
    <t>招聘条件</t>
  </si>
  <si>
    <t>岗位任职要求</t>
  </si>
  <si>
    <t>备注</t>
  </si>
  <si>
    <t>学历学位</t>
  </si>
  <si>
    <t>专业</t>
  </si>
  <si>
    <t>年龄</t>
  </si>
  <si>
    <t>安徽路达公路工程有限责任公司及其下属子公司</t>
  </si>
  <si>
    <t>安徽路达公路工程有限责任公司成立于1995年9月，系安庆市交通控股集团有限公司旗下全资国有企业。公司注册资本10.02亿元，下设7家子分公司，现已发展成为集工程施工、工程设计、工程监理、试验检测等多元业务于一体的综合性国有企业。作为安徽省公路建设领域的重要力量，公司拥有完备的行业资质体系：公路工程施工总承包壹级资质、公路路基/路面工程专业承包壹级等核心资质，同时具备市政公用工程施工总承包贰级资质、电力/机电安装监理乙级等专业资质。在公路养护领域，公司持有路基路面养护甲级、桥梁养护乙级及全等级道路交通安全设施养护资质。公司通过了ISO三大管理体系认证，获评"交通运输企业安全生产标准化建设一级达标企业"。</t>
  </si>
  <si>
    <t>路达第二分公司-S22天天高速月潜一标项目部</t>
  </si>
  <si>
    <t>工程技术岗</t>
  </si>
  <si>
    <t>本科及以上学历</t>
  </si>
  <si>
    <t>土木工程（081001）、工程管理（120103）、道路桥梁与渡河工程（081006T）等相关专业</t>
  </si>
  <si>
    <t>35周岁及以下</t>
  </si>
  <si>
    <t>1.具备两年及以上工程施工管理工作经验；
2.熟悉工程相关知识，掌握工程管理和施工管理知识，了解工程项目开发流程；
3.吃苦耐劳，能接受外派驻项目现场；
4.熟练掌握电脑办公软件及CAD等专业软件的基本操作，具备工作记录、报告、专项施工方案的编写能力；
5.具备一级建造师执业资格证书（公路工程专业）者笔试成绩加2分；
6.具备工程类中级及以上职称者，学历可放宽至大专。</t>
  </si>
  <si>
    <t>安庆市水利水电规划设计院有限公司</t>
  </si>
  <si>
    <t>安庆市水利水电规划设计院成立于1956年，2022年划转至安庆市交通控股集团有限公司，成为安庆市交通控股集团有限公司全资子公司；2024年8月，更名为安庆市水利水电规划设计院有限公司，国有独资企业。院现持有水利全行业乙级设计资质证书、水利水电工程乙级咨询资信证书、水资源论证资质乙级证书、水文水资源调查评价乙级资质和水利水电工程施工监理甲级证书，主要承担水利水电工程规划、设计、咨询业务及水利水电工程监理等业务。</t>
  </si>
  <si>
    <t>机电室</t>
  </si>
  <si>
    <t>专业技术岗</t>
  </si>
  <si>
    <t>本科及以上学历
学士及以上学位</t>
  </si>
  <si>
    <t>能源与动力工程（080501）</t>
  </si>
  <si>
    <t>40周岁及以下</t>
  </si>
  <si>
    <t>1.专业知识扎实，具备水利机械和电气专业的设计能力；
2.能够熟练使用office、AutoCAD等软件。</t>
  </si>
  <si>
    <t>规划室</t>
  </si>
  <si>
    <t>水土保持与荒漠化防治（090203）</t>
  </si>
  <si>
    <t>1.专业知识扎实，具备水土保持及环保设计能力；
2.能够熟练使用office、AutoCAD等软件，能够使用相关水利设计计算软件；
3.具备注册土木工程师（水利水电工程水土保持）证书者笔试成绩加2分。</t>
  </si>
  <si>
    <t>安庆市城乡规划设计研究院有限公司</t>
  </si>
  <si>
    <t>安庆市城乡规划设计研究院有限公司是2021年12月17日经市人民政府批准，由原市城乡规划设计院和原市勘察测绘院合并重组而成的国有企业，2024年9月划转至安庆市交通控股集团有限公司，是集规划、建筑、市政、风景园林设计及勘察、测绘为一体的综合性规划设计单位。</t>
  </si>
  <si>
    <t>规划所</t>
  </si>
  <si>
    <t>规划设计岗</t>
  </si>
  <si>
    <t>城乡规划（082802）、土地资源管理（120404）、人文地理与城乡规划（070503）</t>
  </si>
  <si>
    <t>1.有三年及以上城乡规划设计或土地规划设计岗位工作经验；
2.具备扎实理论基础和专业素养，了解熟悉国土空间规划行业相关政策法规，掌握规划及相关延伸专业的知识和技能；
3.能够熟练使用CAD、Office、PS、GIS等软件；
4.具备较强团队协作精神，具有较强的沟通协调能力；
5.具备土地规划专业中级及以上职称者不限专业、年龄放宽至40周岁及以下。</t>
  </si>
  <si>
    <t>安庆市皖宜项目咨询管理有限公司</t>
  </si>
  <si>
    <t>安庆市皖宜项目咨询管理有限公司成立于2014年7月，注册资本1000万元，系经安庆市人民政府批准设立的全资国有企业。公司于2024年10月划转至安庆市交通控股集团有限公司。公司经营范围为招标代理、项目管理、工程造价、工程咨询、政府采购服务等。</t>
  </si>
  <si>
    <t>造价部</t>
  </si>
  <si>
    <t>造价岗</t>
  </si>
  <si>
    <t>土木类（0810）、交通运输类（0818）、工程造价（120105）、工程管理（120103）</t>
  </si>
  <si>
    <t>1.具备两年及以上工程量清单及招标控制价编制经验；
2.该岗位需要经常加班；
3.具备注册二级造价师证书（注册专业为土木建筑工程或交通运输工程或安装工程）；
4.具备注册一级造价师证书（注册专业为土木建筑工程或交通运输工程或安装工程）者笔试成绩加2分。</t>
  </si>
  <si>
    <t>安庆市安汇港务有限公司</t>
  </si>
  <si>
    <t>安庆市安汇港务有限公司是安庆市交通控股集团有限公司根据市政府关于研究安庆港中心港区皖河新港一期工程建设推进工作专题会议精神，按照市场机制和现代企业制度要求，于2022年4月15日正式组建成立，公司注册资本2亿元。作为安庆市交通控股集团有限公司下属全资子公司，公司具有独立法人资格，独立核算、自主经营、自负盈亏。经营范围主要包括：港口经营、建设工程施工、水路普通货物运输、从事国际集装箱船、普通货船运输；普通货物仓储服务、土地整治服务、国内贸易代理等相关业务。</t>
  </si>
  <si>
    <t>工程技术部</t>
  </si>
  <si>
    <t>设备管理员</t>
  </si>
  <si>
    <t>土木类（0810）、自动化类（0808）、交通运输类（0818）、电气工程及其自动化（080601）、机械设计制造及其自动化（080202）、机械电子工程（080204）等相关专业</t>
  </si>
  <si>
    <t>45周岁及以下</t>
  </si>
  <si>
    <t>1.有港口设备维修工作经验；
2.严格遵守单位各项规章制度，服从管理；
3.熟悉安全知识，需要高空、夜间操作；
4.有起重机维修、港口设备现场调度三年及以上工作经验的学历可放宽至大专。</t>
  </si>
  <si>
    <t>安庆市通源港务有限公司</t>
  </si>
  <si>
    <t>安庆市通源港务有限公司由安庆市交通控股集团有限公司下属安徽安扬产业运营有限公司和上峰集团下属宁波上融物流有限公司合资组建。公司于2022年4月成立，注册资本1亿元，其中安徽安扬产业运营有限公司持股60%，宁波上融物流有限公司持股40%。公司投资建设的安庆港中心港区石门湖一期工程已完工。该工程位于石门湖湖梢处，码头建设4个一千吨级泊位，使用岸线350m，设计年吞吐能力810万吨。港口设备有一台16吨门机、一台16吨桥式抓斗卸船机、两台1000吨/小时装船机。</t>
  </si>
  <si>
    <t>设备信息部</t>
  </si>
  <si>
    <t>机械类（0802）、电气类（0806）、土木类（0810）、计算机类（0809）</t>
  </si>
  <si>
    <t>1.拥有一年及以上港口设备维护相关工作经验；
2.熟悉港口机械设备、熟练掌握港口设备维护相关专业知识，具有很强设备故障隐患分析和动手能力；
3.熟悉港口装卸工艺流程，熟悉安全知识，需要高空、夜间操作；
4.熟悉港口信息化、自动化控制系统；
5.具备两年及以上港口设备维护相关工作经验者，学历可放宽至大专。</t>
  </si>
  <si>
    <t>生产调度部</t>
  </si>
  <si>
    <t>调度员</t>
  </si>
  <si>
    <t>经济学（02）、理学(07)、工学（08）、管理学（12）</t>
  </si>
  <si>
    <t>1.具备一年及以上港口生产调度相关工作经验；
2.熟练掌握港口生产调度工作的基本知识、作业流程和管理要求；
3.熟练掌握安全、环保相关法律法规；
4.具备良好的沟通能力、工作认真、责任心强、吃苦耐劳，需要夜间工作；
5.具备两年及以上港口生产调度相关工作经验者，学历可放宽至大专。</t>
  </si>
  <si>
    <t>合计</t>
  </si>
  <si>
    <t>以上岗位须服从公司内部分配。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</si>
</sst>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8"/>
      <color theme="1"/>
      <name val="宋体"/>
      <charset val="134"/>
      <scheme val="minor"/>
    </font>
    <font>
      <sz val="18"/>
      <color theme="1"/>
      <name val="宋体"/>
      <charset val="134"/>
    </font>
    <font>
      <sz val="18"/>
      <color theme="1"/>
      <name val="黑体"/>
      <charset val="134"/>
    </font>
    <font>
      <sz val="48"/>
      <name val="方正小标宋简体"/>
      <charset val="134"/>
    </font>
    <font>
      <b/>
      <sz val="20"/>
      <name val="宋体"/>
      <charset val="134"/>
    </font>
    <font>
      <sz val="18"/>
      <name val="宋体"/>
      <charset val="134"/>
    </font>
    <font>
      <sz val="20"/>
      <name val="宋体"/>
      <charset val="134"/>
    </font>
    <font>
      <b/>
      <sz val="20"/>
      <name val="黑体"/>
      <charset val="134"/>
    </font>
    <font>
      <sz val="20"/>
      <name val="黑体"/>
      <charset val="134"/>
    </font>
    <font>
      <sz val="18"/>
      <name val="宋体"/>
      <charset val="134"/>
      <scheme val="minor"/>
    </font>
    <font>
      <sz val="13"/>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7"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19" fillId="0" borderId="0" applyNumberFormat="0" applyFill="0" applyBorder="0" applyAlignment="0" applyProtection="0">
      <alignment vertical="center"/>
    </xf>
    <xf numFmtId="0" fontId="20" fillId="3" borderId="10" applyNumberFormat="0" applyAlignment="0" applyProtection="0">
      <alignment vertical="center"/>
    </xf>
    <xf numFmtId="0" fontId="21" fillId="4" borderId="11" applyNumberFormat="0" applyAlignment="0" applyProtection="0">
      <alignment vertical="center"/>
    </xf>
    <xf numFmtId="0" fontId="22" fillId="4" borderId="10" applyNumberFormat="0" applyAlignment="0" applyProtection="0">
      <alignment vertical="center"/>
    </xf>
    <xf numFmtId="0" fontId="23" fillId="5" borderId="12" applyNumberFormat="0" applyAlignment="0" applyProtection="0">
      <alignment vertical="center"/>
    </xf>
    <xf numFmtId="0" fontId="24" fillId="0" borderId="13" applyNumberFormat="0" applyFill="0" applyAlignment="0" applyProtection="0">
      <alignment vertical="center"/>
    </xf>
    <xf numFmtId="0" fontId="25" fillId="0" borderId="14"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28">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2" fillId="0" borderId="0" xfId="0" applyFont="1" applyFill="1" applyAlignment="1"/>
    <xf numFmtId="0" fontId="3" fillId="0" borderId="0" xfId="0" applyFont="1" applyFill="1" applyAlignment="1"/>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10" fillId="0" borderId="0" xfId="0" applyFont="1" applyFill="1" applyAlignment="1">
      <alignment horizontal="left" vertical="center" wrapText="1"/>
    </xf>
    <xf numFmtId="49" fontId="5" fillId="0" borderId="5" xfId="0" applyNumberFormat="1" applyFont="1" applyFill="1" applyBorder="1" applyAlignment="1">
      <alignment horizontal="center" vertical="center" wrapText="1"/>
    </xf>
    <xf numFmtId="49" fontId="5" fillId="0" borderId="6"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11" fillId="0" borderId="1" xfId="0" applyFont="1" applyFill="1" applyBorder="1" applyAlignment="1">
      <alignment vertical="center" wrapText="1"/>
    </xf>
    <xf numFmtId="0" fontId="7" fillId="0" borderId="5" xfId="0" applyFont="1" applyFill="1" applyBorder="1" applyAlignment="1">
      <alignment horizontal="center" vertical="center" wrapText="1"/>
    </xf>
    <xf numFmtId="0" fontId="7" fillId="0" borderId="1" xfId="0" applyFont="1" applyFill="1" applyBorder="1" applyAlignment="1">
      <alignment vertical="center" wrapText="1"/>
    </xf>
    <xf numFmtId="0" fontId="9" fillId="0" borderId="1" xfId="0" applyFont="1" applyFill="1" applyBorder="1" applyAlignment="1"/>
    <xf numFmtId="0" fontId="9"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3"/>
  <sheetViews>
    <sheetView tabSelected="1" zoomScale="40" zoomScaleNormal="40" topLeftCell="A7" workbookViewId="0">
      <selection activeCell="K5" sqref="K5"/>
    </sheetView>
  </sheetViews>
  <sheetFormatPr defaultColWidth="9" defaultRowHeight="38.1" customHeight="1"/>
  <cols>
    <col min="1" max="1" width="15" style="5" customWidth="1"/>
    <col min="2" max="2" width="34.6416666666667" style="5" customWidth="1"/>
    <col min="3" max="3" width="83.125" style="6" customWidth="1"/>
    <col min="4" max="4" width="19.7666666666667" style="5" customWidth="1"/>
    <col min="5" max="6" width="19.5333333333333" style="1" customWidth="1"/>
    <col min="7" max="7" width="19.0833333333333" style="1" customWidth="1"/>
    <col min="8" max="8" width="30.9" style="1" customWidth="1"/>
    <col min="9" max="9" width="48.6333333333333" style="1" customWidth="1"/>
    <col min="10" max="10" width="22.1333333333333" style="1" customWidth="1"/>
    <col min="11" max="11" width="142.5" style="1" customWidth="1"/>
    <col min="12" max="12" width="25.175" style="5" customWidth="1"/>
    <col min="13" max="16384" width="9" style="1"/>
  </cols>
  <sheetData>
    <row r="1" s="1" customFormat="1" ht="84" customHeight="1" spans="1:12">
      <c r="A1" s="7" t="s">
        <v>0</v>
      </c>
      <c r="B1" s="7"/>
      <c r="C1" s="7"/>
      <c r="D1" s="7"/>
      <c r="E1" s="7"/>
      <c r="F1" s="7"/>
      <c r="G1" s="7"/>
      <c r="H1" s="7"/>
      <c r="I1" s="7"/>
      <c r="J1" s="7"/>
      <c r="K1" s="7"/>
      <c r="L1" s="7"/>
    </row>
    <row r="2" s="2" customFormat="1" ht="51" customHeight="1" spans="1:12">
      <c r="A2" s="8" t="s">
        <v>1</v>
      </c>
      <c r="B2" s="8" t="s">
        <v>2</v>
      </c>
      <c r="C2" s="8" t="s">
        <v>3</v>
      </c>
      <c r="D2" s="8" t="s">
        <v>4</v>
      </c>
      <c r="E2" s="8" t="s">
        <v>5</v>
      </c>
      <c r="F2" s="8" t="s">
        <v>6</v>
      </c>
      <c r="G2" s="8" t="s">
        <v>7</v>
      </c>
      <c r="H2" s="9" t="s">
        <v>8</v>
      </c>
      <c r="I2" s="9"/>
      <c r="J2" s="9"/>
      <c r="K2" s="9" t="s">
        <v>9</v>
      </c>
      <c r="L2" s="20" t="s">
        <v>10</v>
      </c>
    </row>
    <row r="3" s="2" customFormat="1" ht="69.75" customHeight="1" spans="1:12">
      <c r="A3" s="8"/>
      <c r="B3" s="8"/>
      <c r="C3" s="8"/>
      <c r="D3" s="8"/>
      <c r="E3" s="8"/>
      <c r="F3" s="8"/>
      <c r="G3" s="8"/>
      <c r="H3" s="9" t="s">
        <v>11</v>
      </c>
      <c r="I3" s="9" t="s">
        <v>12</v>
      </c>
      <c r="J3" s="9" t="s">
        <v>13</v>
      </c>
      <c r="K3" s="9"/>
      <c r="L3" s="21"/>
    </row>
    <row r="4" s="3" customFormat="1" ht="289" customHeight="1" spans="1:12">
      <c r="A4" s="10">
        <v>1</v>
      </c>
      <c r="B4" s="11" t="s">
        <v>14</v>
      </c>
      <c r="C4" s="12" t="s">
        <v>15</v>
      </c>
      <c r="D4" s="11" t="s">
        <v>16</v>
      </c>
      <c r="E4" s="11" t="s">
        <v>17</v>
      </c>
      <c r="F4" s="11">
        <v>202501</v>
      </c>
      <c r="G4" s="11">
        <v>1</v>
      </c>
      <c r="H4" s="11" t="s">
        <v>18</v>
      </c>
      <c r="I4" s="11" t="s">
        <v>19</v>
      </c>
      <c r="J4" s="11" t="s">
        <v>20</v>
      </c>
      <c r="K4" s="22" t="s">
        <v>21</v>
      </c>
      <c r="L4" s="23"/>
    </row>
    <row r="5" s="2" customFormat="1" ht="124" customHeight="1" spans="1:12">
      <c r="A5" s="13">
        <v>2</v>
      </c>
      <c r="B5" s="11" t="s">
        <v>22</v>
      </c>
      <c r="C5" s="12" t="s">
        <v>23</v>
      </c>
      <c r="D5" s="11" t="s">
        <v>24</v>
      </c>
      <c r="E5" s="11" t="s">
        <v>25</v>
      </c>
      <c r="F5" s="11">
        <v>202502</v>
      </c>
      <c r="G5" s="11">
        <v>1</v>
      </c>
      <c r="H5" s="11" t="s">
        <v>26</v>
      </c>
      <c r="I5" s="11" t="s">
        <v>27</v>
      </c>
      <c r="J5" s="11" t="s">
        <v>28</v>
      </c>
      <c r="K5" s="22" t="s">
        <v>29</v>
      </c>
      <c r="L5" s="11"/>
    </row>
    <row r="6" s="3" customFormat="1" ht="136" customHeight="1" spans="1:12">
      <c r="A6" s="13">
        <v>3</v>
      </c>
      <c r="B6" s="11"/>
      <c r="C6" s="12"/>
      <c r="D6" s="11" t="s">
        <v>30</v>
      </c>
      <c r="E6" s="11" t="s">
        <v>25</v>
      </c>
      <c r="F6" s="11">
        <v>202503</v>
      </c>
      <c r="G6" s="11">
        <v>1</v>
      </c>
      <c r="H6" s="11" t="s">
        <v>26</v>
      </c>
      <c r="I6" s="11" t="s">
        <v>31</v>
      </c>
      <c r="J6" s="11" t="s">
        <v>28</v>
      </c>
      <c r="K6" s="22" t="s">
        <v>32</v>
      </c>
      <c r="L6" s="24"/>
    </row>
    <row r="7" s="3" customFormat="1" ht="215" customHeight="1" spans="1:12">
      <c r="A7" s="10">
        <v>4</v>
      </c>
      <c r="B7" s="11" t="s">
        <v>33</v>
      </c>
      <c r="C7" s="12" t="s">
        <v>34</v>
      </c>
      <c r="D7" s="11" t="s">
        <v>35</v>
      </c>
      <c r="E7" s="11" t="s">
        <v>36</v>
      </c>
      <c r="F7" s="11">
        <v>202504</v>
      </c>
      <c r="G7" s="11">
        <v>2</v>
      </c>
      <c r="H7" s="11" t="s">
        <v>26</v>
      </c>
      <c r="I7" s="11" t="s">
        <v>37</v>
      </c>
      <c r="J7" s="11" t="s">
        <v>20</v>
      </c>
      <c r="K7" s="25" t="s">
        <v>38</v>
      </c>
      <c r="L7" s="11"/>
    </row>
    <row r="8" s="3" customFormat="1" ht="238" customHeight="1" spans="1:12">
      <c r="A8" s="10">
        <v>5</v>
      </c>
      <c r="B8" s="11" t="s">
        <v>39</v>
      </c>
      <c r="C8" s="12" t="s">
        <v>40</v>
      </c>
      <c r="D8" s="11" t="s">
        <v>41</v>
      </c>
      <c r="E8" s="11" t="s">
        <v>42</v>
      </c>
      <c r="F8" s="11">
        <v>202505</v>
      </c>
      <c r="G8" s="11">
        <v>1</v>
      </c>
      <c r="H8" s="11" t="s">
        <v>18</v>
      </c>
      <c r="I8" s="11" t="s">
        <v>43</v>
      </c>
      <c r="J8" s="11" t="s">
        <v>20</v>
      </c>
      <c r="K8" s="22" t="s">
        <v>44</v>
      </c>
      <c r="L8" s="11"/>
    </row>
    <row r="9" s="3" customFormat="1" ht="325" customHeight="1" spans="1:12">
      <c r="A9" s="10">
        <v>6</v>
      </c>
      <c r="B9" s="11" t="s">
        <v>45</v>
      </c>
      <c r="C9" s="12" t="s">
        <v>46</v>
      </c>
      <c r="D9" s="11" t="s">
        <v>47</v>
      </c>
      <c r="E9" s="11" t="s">
        <v>48</v>
      </c>
      <c r="F9" s="11">
        <v>202506</v>
      </c>
      <c r="G9" s="11">
        <v>2</v>
      </c>
      <c r="H9" s="11" t="s">
        <v>18</v>
      </c>
      <c r="I9" s="11" t="s">
        <v>49</v>
      </c>
      <c r="J9" s="11" t="s">
        <v>50</v>
      </c>
      <c r="K9" s="22" t="s">
        <v>51</v>
      </c>
      <c r="L9" s="11"/>
    </row>
    <row r="10" s="3" customFormat="1" ht="230" customHeight="1" spans="1:12">
      <c r="A10" s="10">
        <v>7</v>
      </c>
      <c r="B10" s="11" t="s">
        <v>52</v>
      </c>
      <c r="C10" s="12" t="s">
        <v>53</v>
      </c>
      <c r="D10" s="11" t="s">
        <v>54</v>
      </c>
      <c r="E10" s="11" t="s">
        <v>48</v>
      </c>
      <c r="F10" s="11">
        <v>202507</v>
      </c>
      <c r="G10" s="11">
        <v>1</v>
      </c>
      <c r="H10" s="11" t="s">
        <v>18</v>
      </c>
      <c r="I10" s="11" t="s">
        <v>55</v>
      </c>
      <c r="J10" s="11" t="s">
        <v>50</v>
      </c>
      <c r="K10" s="22" t="s">
        <v>56</v>
      </c>
      <c r="L10" s="11"/>
    </row>
    <row r="11" s="3" customFormat="1" ht="212" customHeight="1" spans="1:12">
      <c r="A11" s="10">
        <v>8</v>
      </c>
      <c r="B11" s="11"/>
      <c r="C11" s="12"/>
      <c r="D11" s="11" t="s">
        <v>57</v>
      </c>
      <c r="E11" s="11" t="s">
        <v>58</v>
      </c>
      <c r="F11" s="11">
        <v>202508</v>
      </c>
      <c r="G11" s="11">
        <v>1</v>
      </c>
      <c r="H11" s="11" t="s">
        <v>18</v>
      </c>
      <c r="I11" s="11" t="s">
        <v>59</v>
      </c>
      <c r="J11" s="11" t="s">
        <v>50</v>
      </c>
      <c r="K11" s="22" t="s">
        <v>60</v>
      </c>
      <c r="L11" s="11"/>
    </row>
    <row r="12" s="4" customFormat="1" ht="49" customHeight="1" spans="1:12">
      <c r="A12" s="14" t="s">
        <v>61</v>
      </c>
      <c r="B12" s="15"/>
      <c r="C12" s="15"/>
      <c r="D12" s="15"/>
      <c r="E12" s="16"/>
      <c r="F12" s="16"/>
      <c r="G12" s="17">
        <f>SUM(G4:G11)</f>
        <v>10</v>
      </c>
      <c r="H12" s="18"/>
      <c r="I12" s="18"/>
      <c r="J12" s="26"/>
      <c r="K12" s="26"/>
      <c r="L12" s="27"/>
    </row>
    <row r="13" s="1" customFormat="1" ht="42" customHeight="1" spans="1:12">
      <c r="A13" s="19" t="s">
        <v>62</v>
      </c>
      <c r="B13" s="19"/>
      <c r="C13" s="19"/>
      <c r="D13" s="19"/>
      <c r="E13" s="19"/>
      <c r="F13" s="19"/>
      <c r="G13" s="19"/>
      <c r="H13" s="19"/>
      <c r="I13" s="19"/>
      <c r="J13" s="19"/>
      <c r="K13" s="19"/>
      <c r="L13" s="19"/>
    </row>
  </sheetData>
  <mergeCells count="17">
    <mergeCell ref="A1:L1"/>
    <mergeCell ref="H2:J2"/>
    <mergeCell ref="A12:E12"/>
    <mergeCell ref="A13:L13"/>
    <mergeCell ref="A2:A3"/>
    <mergeCell ref="B2:B3"/>
    <mergeCell ref="B5:B6"/>
    <mergeCell ref="B10:B11"/>
    <mergeCell ref="C2:C3"/>
    <mergeCell ref="C5:C6"/>
    <mergeCell ref="C10:C11"/>
    <mergeCell ref="D2:D3"/>
    <mergeCell ref="E2:E3"/>
    <mergeCell ref="F2:F3"/>
    <mergeCell ref="G2:G3"/>
    <mergeCell ref="K2:K3"/>
    <mergeCell ref="L2:L3"/>
  </mergeCells>
  <pageMargins left="0.0784722222222222" right="0.0784722222222222" top="0.629861111111111" bottom="0.472222222222222" header="0.354166666666667" footer="0.156944444444444"/>
  <pageSetup paperSize="9" scale="3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刘洋</dc:creator>
  <cp:lastModifiedBy>人力资源公司</cp:lastModifiedBy>
  <dcterms:created xsi:type="dcterms:W3CDTF">2025-07-24T06:57:00Z</dcterms:created>
  <dcterms:modified xsi:type="dcterms:W3CDTF">2025-09-30T08:53:01Z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DD043B14D42C4A6A9B2B56B890F448EA</vt:lpwstr>
  </property>
  <property fmtid="{D5CDD505-2E9C-101B-9397-08002B2CF9AE}" pid="3" name="KSOProductBuildVer">
    <vt:lpwstr>2052-12.1.0.19770</vt:lpwstr>
  </property>
</Properties>
</file>