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410" windowHeight="83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<sst xmlns="http://schemas.openxmlformats.org/spreadsheetml/2006/main" count="99" uniqueCount="85">
  <si>
    <t>蒙城县公开招聘工作人员岗位计划表</t>
  </si>
  <si>
    <t>序号</t>
  </si>
  <si>
    <t>部门</t>
  </si>
  <si>
    <t>岗位</t>
  </si>
  <si>
    <t>人数</t>
  </si>
  <si>
    <t>年龄</t>
  </si>
  <si>
    <t>工作经验</t>
  </si>
  <si>
    <t>学历</t>
  </si>
  <si>
    <t>岗位要求</t>
  </si>
  <si>
    <t>岗位主要内容</t>
  </si>
  <si>
    <t>备注</t>
  </si>
  <si>
    <t>管理部</t>
  </si>
  <si>
    <t>店长</t>
  </si>
  <si>
    <t>30-45 岁</t>
  </si>
  <si>
    <t>5年以上大型商超管理经验</t>
  </si>
  <si>
    <t>大专及以上学历</t>
  </si>
  <si>
    <t>1.熟悉商超运营全流程，具备卓越的团队管理、沟通协调及问题解决能力。                          2.对市场动态有敏锐洞察力，能制定并执行有效的经营策略。</t>
  </si>
  <si>
    <t>1.全面负责商超的日常运营管理，制定并达成各项经营指标。
2.管理团队，制定工作计划、培训与绩效考核，提升员工工作效率与服务质量。
3.负责商品采购、陈列、促销等工作，优化商品结构,提高商品销售额与毛利。
4.建立并维护与供应商、合作伙伴及相关部门的良好关系。
5.处理顾客投诉,提升顾客满意度，塑造良好品牌形象。
6.负责门店人员招聘、定岗定编，搭建合理的组织架构，明确各岗位职责与工作流程。
7.关注员工工作状态与职业发展需求，及时沟通解决员工诉求，营造和谐、高效的团队氛围，降低员工流失率。</t>
  </si>
  <si>
    <t>储备店长</t>
  </si>
  <si>
    <t>25-35 岁</t>
  </si>
  <si>
    <t>2年以上商超或零售行业工作经验</t>
  </si>
  <si>
    <t>1.具备良好的学习能力、沟通能力与团队协作精神，有管理潜力。                          2.熟悉商超基本运营流程，电脑操作熟练。</t>
  </si>
  <si>
    <t>1.学习并掌握店长各项工作职责与技能，参与日常运营管理。
2.协助店长制定与执行工作计划，完成各项工作任务。
3.关注市场动态与顾客需求，提出合理经营建议。
4.在店长指导下管理团队,提升团队凝聚力与执行力。
5.在店长指导下处理一般顾客投诉，学习倾听诉求、协调资源解决问题的方法，避免矛盾升级，提升客户沟通与问题解决能力。
6.协助店长开展商品采购规划，学习如何根据需求与数据确定采购清单，理解商品结构优化的核心逻辑。
7.协助店长跟进绩效考核执行，学习绩效考核体系的设计原则，尝试参与员工奖惩、晋升的初步建议讨论。</t>
  </si>
  <si>
    <t>运营部</t>
  </si>
  <si>
    <t>营运主管</t>
  </si>
  <si>
    <t>28-40 岁</t>
  </si>
  <si>
    <t>3年以上商超营运管理经验</t>
  </si>
  <si>
    <t>中专及以上学历</t>
  </si>
  <si>
    <t>1.熟悉商品陈列、库存管理、销售数据分析等工作，具备良好的组织协调与沟通能力。         2.能熟练运用办公软件，对数据敏感。</t>
  </si>
  <si>
    <t>1.负责运营部门日常管理工作，制定并执行工作计划。
2.监督商品陈列、补货、理货等工作,确保商品陈列美观、充足，且符合销售规律。
3.负责部门商品补货与库存管理，每日检查货架缺货情况，根据销售节奏、库存预警系统提交补货申请，确保商品充足且不过度积压。
4.分析销售数据，提出销售改进措施,提升销售业绩。
5.协调各部门关系，保障运营工作顺利进行。
6.管理员工，进行培训、考核与激励，提升员工工作积极性与
业务水平。
7.优化部门工作流程，针对低效环节提出改进方案，并落地测试，提升运营效率</t>
  </si>
  <si>
    <t>生鲜区主管</t>
  </si>
  <si>
    <t>2 年以上大型商场生鲜区相关工作经验</t>
  </si>
  <si>
    <t>1.熟悉公司生鲜食品区的管理规定、卫生要求及销售质量要求。                              2.了解生鲜食品制作、加工、包装、保存、陈列及储存要求。</t>
  </si>
  <si>
    <t>1.对区经理负责，监督检查本部门商品价格、质量与保质期。
2.检查商品进货与陈列，确保商品新鲜、品种齐全、价格合理。
3.管理员工出勤、仪容仪表与环境卫生，处理部门问题并反馈。
4.组织劳动服务竞赛，进行卫生大检查，收集市场信息并汇报。
5.协助经理制定订货计划，提供负责区域商品销售趋势确保订货量贴合实际需求。
6.每日监督下属员工工作状态，检查操作规范，对违规操作及时纠正，避免因操作不当引发损耗或安全问题。
7.现场处理简单顾客投诉，耐心沟通并协助解决复杂问题及时上报经理。</t>
  </si>
  <si>
    <t>食品杂货区
主管</t>
  </si>
  <si>
    <t>2 年以上大型商场食品杂货区相关工作经验</t>
  </si>
  <si>
    <t>1.熟悉公司食品杂货区管理规定、商品陈列及销售要求。                                       2.了解食品杂货商品进货、储存及销售知识</t>
  </si>
  <si>
    <t>1.对区经理负责，监督检查本部门商品价格、质量与保质期。
2.检查商品进货与陈列，确保商品充足、整齐、价格合理。
3.管理员工出勤、仪容仪表与环境卫生,处理部门问题并反馈。
4.组织劳动服务竞赛，进行卫生大检查，收集市场信息并汇报。
5.每日跟进相关销售数据，记录滞销单品、低转化时段情况，及时反馈给经理，并协助调整现场策略。
6.协助经理落地促销活动，包括现场陈列布置、员工促销话术培训，活动中监控商品补货节奏，避免缺货影响销售
7.现场处理简单顾客投诉，先向顾客致歉，再快速核实问题，按规定为顾客办理退换货或低价结算，复杂投诉及时上报经理。</t>
  </si>
  <si>
    <t>非食品区主管</t>
  </si>
  <si>
    <t>2 年以上大型商场非食品区相关工作经验</t>
  </si>
  <si>
    <t>1.熟悉公司非食品区管理规定、商品陈列及销售要求。                                      2.了解非食品商品进货、储存及销售知识。</t>
  </si>
  <si>
    <t>1.对区经理负责，监督检查本部门商品价格、质量与保质期。
2.检查商品进货与陈列，确保商品充足、整齐、价格合理。
3.管理员工出勤、仪容仪表与环境卫生,处理部门问题并反馈。
4.组织劳动服务竞赛,进行卫生大检查，收集市场信息并汇报。
5.每日跟进相关销售数据，记录滞销单品、低转化时段情况，及时反馈给经理，并协助调整现场策略。
6.协助经理落地促销活动，包括现场陈列布置、员工促销话术培训，活动中监控商品补货节奏，避免缺货影响销售
7.现场处理简单顾客投诉，先向顾客致歉，再快速核实问题，按规定为顾客办理退换货或低价结算，复杂投诉及时上报经理。</t>
  </si>
  <si>
    <t>营业员</t>
  </si>
  <si>
    <t>18-45 岁</t>
  </si>
  <si>
    <t>有超市食品杂货区工作经验优先</t>
  </si>
  <si>
    <t>初中及以上学历</t>
  </si>
  <si>
    <t>1.工作认真负责，具备良好的服务意识与沟通能力。                                       2.熟悉商品陈列原则，能按要求进行商品补货与理货。</t>
  </si>
  <si>
    <t>1.负责商品陈列、补货、理货，保持货架商品充足、整齐。
2.检查商品质量与包装，及时处理问题商品。
3.为顾客提供导购服务，解答顾客疑问，处理顾客需求。
4.按品类陈列标准整理商品：同品牌、同功能商品集中摆放，畅销品、促销品放在货架黄金区域。
5.易碎品贴 “小心易碎” 标识并放在不易碰撞的位置，大件商品按 “节省空间、方便拿取” 原则陈列。
6.遵循 “先进先出” 原则补货：新货放在货架后排，旧货推至前排，避免商品因长期积压过期。
7.按销售节奏实时补货（如早晚购物高峰前、节假日期间重点补充畅销品，如饮料、零食），确保货架无空缺、商品摆放饱满</t>
  </si>
  <si>
    <t>客服员</t>
  </si>
  <si>
    <t>18-35 岁</t>
  </si>
  <si>
    <t>有客服工作经验优先</t>
  </si>
  <si>
    <t>高中及以上学历</t>
  </si>
  <si>
    <t>1.具备良好的沟通能力与服务意识，能耐心解答顾客疑问，处理顾客需求。                       2.工作认真负责，有较强的应变能力。</t>
  </si>
  <si>
    <t xml:space="preserve">1.接待顾客咨询，解答顾客疑问，提供准确信息。
2.处理顾客投诉与建议，及时反馈给相关部门并跟踪处理结果。
3.熟练掌握企业产品 / 服务信息、活动规则及行业相关知识，为客户提供准确解答，避免模糊回复或误导。
4在沟通中保持耐心、专业的服务态度，避免与客户发生争执。
5.针对老客户或高价值客户，可主动告知企业最新活动、产品升级信息，增强客户粘性。
6.协助顾客办理会员卡、退换货等业务。
7.维护客服区域卫生与秩序。
</t>
  </si>
  <si>
    <t>防损员</t>
  </si>
  <si>
    <t>18-40 岁</t>
  </si>
  <si>
    <t>身体健康，形象良好</t>
  </si>
  <si>
    <t>1.能吃苦耐劳,具备较强的责任心与服务意识。   2.有安保或防损工作经验优先。</t>
  </si>
  <si>
    <t>1.负责商场安全保卫工作，巡逻检查，防止盗窃、破坏等事件发生。
2.按规定路线和频率巡查企业重点区域，包括门店货架区、收银台、仓库出入口、贵重商品区、消防通道等，确保无监控盲区遗漏。
3.维护商场秩序，处理突发事件，保障顾客与员工人身财产安全。
4.重点关注异常行为：如顾客反复徘徊某类商品却不购买、携带大型背包 / 购物袋频繁遮挡视线、员工私自接触非工作区域商品等，及时上前温和询问或跟踪观察，避免盗窃行为发生。
5.协助收银人员，监督顾客商品付款情况，防止商品流失。
6.检查商场消防设施设备，确保正常运行，协助开展消防安全培训与演练。
7.值守监控室时，实时观察各区域摄像头画面，重点关注收银台、仓库、出入口。</t>
  </si>
  <si>
    <t>采购部</t>
  </si>
  <si>
    <t>采购主管</t>
  </si>
  <si>
    <t>3年以上商超采购管理经验</t>
  </si>
  <si>
    <t>1.熟悉采购流程，具备良好的供应商开发与管理能力,谈判技巧娴熟。                         2.对市场价格敏感，能制定合理采购计划，控制采购成本。</t>
  </si>
  <si>
    <t xml:space="preserve">1.制定采购计划与预算,负责商品采购工作。
2.开发与维护供应商关系,谈判合作条款，确保商品供应稳定、价格合理、质量合格。
3.分析市场动态与商品销售数据，调整采购策略，优化商品结构。
4.监督采购商品的到货、验收与退换货工作。
5.结合市场趋势、企业预算目标，制定年度 / 季度 / 月度采购计划。
6.明确各品类采购优先级、成本控制目标、质量标准底线，确保采购计划与企业整体战略（如降本增效、新品拓展）对齐。
7.与核心供应商建立 “战略合作伙伴关系”：定期沟通需求变化，协助供应商解决产能、物流等问题。
</t>
  </si>
  <si>
    <t>采购员</t>
  </si>
  <si>
    <t>22-35 岁</t>
  </si>
  <si>
    <t>1年以上采购工作经验，有商超采购经验优先</t>
  </si>
  <si>
    <t>1.具备良好的沟通能力、谈判能力与市场分析能力。                                        2.工作认真负责，廉洁自律，能严格执行采购流程。</t>
  </si>
  <si>
    <t>1.根据采购计划，执行商品采购任务，寻找合适供应商，进行询价、比价、议价。
2.负责采购合同的起草、签订与执行，跟踪采购订单进度，确保商品按时到货。
3.协助采购主管开发与维护供应商关系，收集市场信息,为采购决策提供支持。
4.识别潜在风险：包括供应商产能不足、质量波动、履约能力下降、外部风险。
5.制定应对方案：核心品类至少储备 2-3 家备选供应商，避免 “单源依赖” 导致的断供风险。
6.与供应商签订明确的合同条款，约定质量标准、交期违约金、不可抗力应对措施。
7.定期排查高风险供应商，提前调整采购比例。</t>
  </si>
  <si>
    <t>收银员</t>
  </si>
  <si>
    <t>财务专员</t>
  </si>
  <si>
    <t>25-38 岁</t>
  </si>
  <si>
    <t>2年以上收银管理经验</t>
  </si>
  <si>
    <t>1.熟悉收银流程与系统操作，具备良好的组织协调与问题解决力。                            2.工作认真细致，具备较强的责任心与团队管理能力。</t>
  </si>
  <si>
    <t>1.负责收银部门日常管理工作，制定工作计划与排班表。
2.培训与指导收银员，确保收银操作规范、准确、快速。
3.监督收银工作，处理收银差异与顾客投诉，保障收银区正常秩序。
4.新员工入职培训：讲解收银系统操作、支付方式、门店收银规则等。
5.每日开店前检查收银设备是否正常，备用金是否充足，确保收银台准时启用。
6.高峰时段调整收银台开放数量，安排人员引导顾客分流，避免排队拥堵。
7.闭店后监督收银数据核对、设备关机、现金 / 票据封存等流程，确保闭店工作合规。</t>
  </si>
  <si>
    <t>20-35 岁</t>
  </si>
  <si>
    <t>有收银工作经验优先</t>
  </si>
  <si>
    <t>1.熟练操作收银设备，具备基本的电脑操作能力。2.工作认真细致，服务态度良好,能快速准确地收取货款。</t>
  </si>
  <si>
    <t xml:space="preserve">1.每日到岗后，检查收银设备是否正常运行，确认备用金金额与收银系统初始记录一致，补充小票纸、购物袋等物资。
2.快速、准确地收取货款，严格遵守唱收唱付原则。
3.接收顾客商品，通过扫码枪或手动输入商品条码，确保所有商品全部录入系统，避免漏扫、错扫。
4.主动询问顾客支付方式，按对应流程操作：现金支付需使用验钞机识别真伪，移动支付需确认 “支付成功” 提示，银行卡支付需协助顾客完成插卡 / 刷卡、输入密码。
5.为顾客提供良好服务，解答顾客咨询,处理顾客问题。
6.负责收银区卫生清洁，保养收银设备。
7.及时上交销售款，按规定处理收银差异。
</t>
  </si>
  <si>
    <t>保洁员</t>
  </si>
  <si>
    <t>40-55 岁</t>
  </si>
  <si>
    <t>有保洁工作经验优先</t>
  </si>
  <si>
    <t>小学及以上学历</t>
  </si>
  <si>
    <t>1.身体健康,能吃苦耐劳。                    2.工作认真负责，具备良好的卫生意识。</t>
  </si>
  <si>
    <t>1.负责商场公共区域的卫生清洁工作，包括地面、墙面、卫生间、楼梯等。
2.每周 / 每月对 “隐蔽区域” 进行清洁，如天花板、空调出风口、灯具、墙角缝隙、地毯深层吸尘 / 清洗、下水道疏通。
3.定期清理垃圾桶，保持环境整洁卫生。
4.检查责任区公共设施（如水龙头、灯具、垃圾桶）是否损坏，发现问题及时上报（非维修职责）。
5.按照规定的清洁流程与标准进行工作，确保清洁质量。
6.按仓库规定分类存放垃圾：可回收包装单独归集至指定区域，不可回收垃圾密封后清运至场外垃圾站，严禁将垃圾堆放在货物存储区附近。
7.清洁时避开仓储作业高峰，若需在作业区域清洁，需提前与仓储人员沟通，确认安全后再开展（如叉车暂停时清洁通道）
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</si>
</sst>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\ 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6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6"/>
      <name val="宋体"/>
      <charset val="134"/>
    </font>
    <font>
      <b/>
      <sz val="10"/>
      <name val="宋体"/>
      <charset val="134"/>
    </font>
    <font>
      <sz val="11"/>
      <color rgb="FF55555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141604</xdr:colOff>
      <xdr:row>7</xdr:row>
      <xdr:rowOff>0</xdr:rowOff>
    </xdr:from>
    <xdr:ext cx="759459" cy="189864"/>
    <xdr:sp>
      <xdr:nvSpPr>
        <xdr:cNvPr id="2" name="textbox2"/>
        <xdr:cNvSpPr txBox="1"/>
      </xdr:nvSpPr>
      <xdr:spPr>
        <a:xfrm>
          <a:off x="9127490" y="10058400"/>
          <a:ext cx="759460" cy="1892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ts val="1295"/>
            </a:lnSpc>
          </a:pPr>
          <a:endParaRPr lang="zh-CN" altLang="en-US" sz="1200" dirty="0">
            <a:latin typeface="微软雅黑" panose="020B0503020204020204" charset="-122"/>
            <a:ea typeface="微软雅黑" panose="020B0503020204020204" charset="-122"/>
            <a:cs typeface="微软雅黑" panose="020B0503020204020204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7"/>
  <sheetViews>
    <sheetView tabSelected="1" zoomScale="85" zoomScaleNormal="85" topLeftCell="A6" workbookViewId="0">
      <selection activeCell="B2" sqref="B$1:B$1048576"/>
    </sheetView>
  </sheetViews>
  <sheetFormatPr defaultColWidth="9" defaultRowHeight="13.5"/>
  <cols>
    <col min="1" max="1" width="9" style="1"/>
    <col min="2" max="2" width="10.4333333333333" style="1" customWidth="1"/>
    <col min="3" max="3" width="9" style="1"/>
    <col min="4" max="4" width="8" style="1" customWidth="1"/>
    <col min="5" max="5" width="8.5" style="1" customWidth="1"/>
    <col min="6" max="6" width="17.625" style="3" customWidth="1"/>
    <col min="7" max="7" width="16.375" style="1" customWidth="1"/>
    <col min="8" max="8" width="39" style="3" customWidth="1"/>
    <col min="9" max="9" width="67.8333333333333" style="4" customWidth="1"/>
    <col min="10" max="10" width="14.375" style="1" hidden="1" customWidth="1"/>
    <col min="11" max="16384" width="9" style="1"/>
  </cols>
  <sheetData>
    <row r="1" s="1" customFormat="1" ht="58" customHeight="1" spans="1:10">
      <c r="A1" s="5" t="s">
        <v>0</v>
      </c>
      <c r="B1" s="5"/>
      <c r="C1" s="5"/>
      <c r="D1" s="5"/>
      <c r="E1" s="5"/>
      <c r="F1" s="6"/>
      <c r="G1" s="5"/>
      <c r="H1" s="6"/>
      <c r="I1" s="19"/>
      <c r="J1" s="5"/>
    </row>
    <row r="2" s="2" customFormat="1" ht="33" customHeight="1" spans="1:1638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0" t="s">
        <v>10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</row>
    <row r="3" s="1" customFormat="1" ht="127" customHeight="1" spans="1:10">
      <c r="A3" s="8">
        <v>1</v>
      </c>
      <c r="B3" s="9" t="s">
        <v>11</v>
      </c>
      <c r="C3" s="8" t="s">
        <v>12</v>
      </c>
      <c r="D3" s="8">
        <v>1</v>
      </c>
      <c r="E3" s="8" t="s">
        <v>13</v>
      </c>
      <c r="F3" s="10" t="s">
        <v>14</v>
      </c>
      <c r="G3" s="8" t="s">
        <v>15</v>
      </c>
      <c r="H3" s="10" t="s">
        <v>16</v>
      </c>
      <c r="I3" s="22" t="s">
        <v>17</v>
      </c>
      <c r="J3" s="23"/>
    </row>
    <row r="4" s="1" customFormat="1" ht="138" customHeight="1" spans="1:10">
      <c r="A4" s="8">
        <v>2</v>
      </c>
      <c r="B4" s="11"/>
      <c r="C4" s="12" t="s">
        <v>18</v>
      </c>
      <c r="D4" s="13">
        <v>1</v>
      </c>
      <c r="E4" s="13" t="s">
        <v>19</v>
      </c>
      <c r="F4" s="14" t="s">
        <v>20</v>
      </c>
      <c r="G4" s="13" t="s">
        <v>15</v>
      </c>
      <c r="H4" s="14" t="s">
        <v>21</v>
      </c>
      <c r="I4" s="22" t="s">
        <v>22</v>
      </c>
      <c r="J4" s="13"/>
    </row>
    <row r="5" s="1" customFormat="1" ht="159" customHeight="1" spans="1:10">
      <c r="A5" s="8">
        <v>3</v>
      </c>
      <c r="B5" s="9" t="s">
        <v>23</v>
      </c>
      <c r="C5" s="8" t="s">
        <v>24</v>
      </c>
      <c r="D5" s="13">
        <v>1</v>
      </c>
      <c r="E5" s="13" t="s">
        <v>25</v>
      </c>
      <c r="F5" s="14" t="s">
        <v>26</v>
      </c>
      <c r="G5" s="13" t="s">
        <v>27</v>
      </c>
      <c r="H5" s="14" t="s">
        <v>28</v>
      </c>
      <c r="I5" s="22" t="s">
        <v>29</v>
      </c>
      <c r="J5" s="13"/>
    </row>
    <row r="6" s="1" customFormat="1" ht="137" customHeight="1" spans="1:10">
      <c r="A6" s="8">
        <v>4</v>
      </c>
      <c r="B6" s="15"/>
      <c r="C6" s="8" t="s">
        <v>30</v>
      </c>
      <c r="D6" s="13">
        <v>1</v>
      </c>
      <c r="E6" s="13" t="s">
        <v>19</v>
      </c>
      <c r="F6" s="1" t="s">
        <v>31</v>
      </c>
      <c r="G6" s="13" t="s">
        <v>27</v>
      </c>
      <c r="H6" s="14" t="s">
        <v>32</v>
      </c>
      <c r="I6" s="22" t="s">
        <v>33</v>
      </c>
      <c r="J6" s="13"/>
    </row>
    <row r="7" s="1" customFormat="1" ht="140" customHeight="1" spans="1:10">
      <c r="A7" s="8">
        <v>5</v>
      </c>
      <c r="B7" s="15"/>
      <c r="C7" s="8" t="s">
        <v>34</v>
      </c>
      <c r="D7" s="8">
        <v>1</v>
      </c>
      <c r="E7" s="8" t="s">
        <v>19</v>
      </c>
      <c r="F7" s="16" t="s">
        <v>35</v>
      </c>
      <c r="G7" s="8" t="s">
        <v>27</v>
      </c>
      <c r="H7" s="14" t="s">
        <v>36</v>
      </c>
      <c r="I7" s="22" t="s">
        <v>37</v>
      </c>
      <c r="J7" s="13"/>
    </row>
    <row r="8" ht="145" customHeight="1" spans="1:10">
      <c r="A8" s="8">
        <v>6</v>
      </c>
      <c r="B8" s="15"/>
      <c r="C8" s="8" t="s">
        <v>38</v>
      </c>
      <c r="D8" s="8">
        <v>1</v>
      </c>
      <c r="E8" s="8" t="s">
        <v>19</v>
      </c>
      <c r="F8" s="16" t="s">
        <v>39</v>
      </c>
      <c r="G8" s="8" t="s">
        <v>27</v>
      </c>
      <c r="H8" s="14" t="s">
        <v>40</v>
      </c>
      <c r="I8" s="22" t="s">
        <v>41</v>
      </c>
      <c r="J8" s="13"/>
    </row>
    <row r="9" ht="153" customHeight="1" spans="1:10">
      <c r="A9" s="8">
        <v>7</v>
      </c>
      <c r="B9" s="15"/>
      <c r="C9" s="8" t="s">
        <v>42</v>
      </c>
      <c r="D9" s="17">
        <v>18</v>
      </c>
      <c r="E9" s="8" t="s">
        <v>43</v>
      </c>
      <c r="F9" s="16" t="s">
        <v>44</v>
      </c>
      <c r="G9" s="8" t="s">
        <v>45</v>
      </c>
      <c r="H9" s="14" t="s">
        <v>46</v>
      </c>
      <c r="I9" s="22" t="s">
        <v>47</v>
      </c>
      <c r="J9" s="13"/>
    </row>
    <row r="10" ht="137" customHeight="1" spans="1:10">
      <c r="A10" s="8">
        <v>8</v>
      </c>
      <c r="B10" s="15"/>
      <c r="C10" s="8" t="s">
        <v>48</v>
      </c>
      <c r="D10" s="18">
        <v>2</v>
      </c>
      <c r="E10" s="8" t="s">
        <v>49</v>
      </c>
      <c r="F10" s="16" t="s">
        <v>50</v>
      </c>
      <c r="G10" s="8" t="s">
        <v>51</v>
      </c>
      <c r="H10" s="14" t="s">
        <v>52</v>
      </c>
      <c r="I10" s="22" t="s">
        <v>53</v>
      </c>
      <c r="J10" s="13"/>
    </row>
    <row r="11" ht="162" customHeight="1" spans="1:10">
      <c r="A11" s="8">
        <v>9</v>
      </c>
      <c r="B11" s="11"/>
      <c r="C11" s="8" t="s">
        <v>54</v>
      </c>
      <c r="D11" s="18">
        <v>1</v>
      </c>
      <c r="E11" s="8" t="s">
        <v>55</v>
      </c>
      <c r="F11" s="16" t="s">
        <v>56</v>
      </c>
      <c r="G11" s="8" t="s">
        <v>45</v>
      </c>
      <c r="H11" s="14" t="s">
        <v>57</v>
      </c>
      <c r="I11" s="22" t="s">
        <v>58</v>
      </c>
      <c r="J11" s="13"/>
    </row>
    <row r="12" ht="138" customHeight="1" spans="1:10">
      <c r="A12" s="8">
        <v>10</v>
      </c>
      <c r="B12" s="9" t="s">
        <v>59</v>
      </c>
      <c r="C12" s="8" t="s">
        <v>60</v>
      </c>
      <c r="D12" s="17">
        <v>1</v>
      </c>
      <c r="E12" s="8" t="s">
        <v>25</v>
      </c>
      <c r="F12" s="16" t="s">
        <v>61</v>
      </c>
      <c r="G12" s="8" t="s">
        <v>15</v>
      </c>
      <c r="H12" s="14" t="s">
        <v>62</v>
      </c>
      <c r="I12" s="24" t="s">
        <v>63</v>
      </c>
      <c r="J12" s="13"/>
    </row>
    <row r="13" ht="153" customHeight="1" spans="1:10">
      <c r="A13" s="8">
        <v>11</v>
      </c>
      <c r="B13" s="11"/>
      <c r="C13" s="8" t="s">
        <v>64</v>
      </c>
      <c r="D13" s="17">
        <v>2</v>
      </c>
      <c r="E13" s="8" t="s">
        <v>65</v>
      </c>
      <c r="F13" s="16" t="s">
        <v>66</v>
      </c>
      <c r="G13" s="8" t="s">
        <v>27</v>
      </c>
      <c r="H13" s="14" t="s">
        <v>67</v>
      </c>
      <c r="I13" s="22" t="s">
        <v>68</v>
      </c>
      <c r="J13" s="13"/>
    </row>
    <row r="14" ht="123" customHeight="1" spans="1:10">
      <c r="A14" s="8">
        <v>12</v>
      </c>
      <c r="B14" s="9" t="s">
        <v>69</v>
      </c>
      <c r="C14" s="8" t="s">
        <v>70</v>
      </c>
      <c r="D14" s="18">
        <v>1</v>
      </c>
      <c r="E14" s="8" t="s">
        <v>71</v>
      </c>
      <c r="F14" s="16" t="s">
        <v>72</v>
      </c>
      <c r="G14" s="8" t="s">
        <v>15</v>
      </c>
      <c r="H14" s="14" t="s">
        <v>73</v>
      </c>
      <c r="I14" s="22" t="s">
        <v>74</v>
      </c>
      <c r="J14" s="13"/>
    </row>
    <row r="15" ht="153" customHeight="1" spans="1:10">
      <c r="A15" s="8">
        <v>13</v>
      </c>
      <c r="B15" s="11"/>
      <c r="C15" s="8" t="s">
        <v>69</v>
      </c>
      <c r="D15" s="18">
        <v>10</v>
      </c>
      <c r="E15" s="8" t="s">
        <v>75</v>
      </c>
      <c r="F15" s="16" t="s">
        <v>76</v>
      </c>
      <c r="G15" s="8" t="s">
        <v>45</v>
      </c>
      <c r="H15" s="14" t="s">
        <v>77</v>
      </c>
      <c r="I15" s="22" t="s">
        <v>78</v>
      </c>
      <c r="J15" s="13"/>
    </row>
    <row r="16" ht="155" customHeight="1" spans="1:10">
      <c r="A16" s="8">
        <v>14</v>
      </c>
      <c r="B16" s="11"/>
      <c r="C16" s="8" t="s">
        <v>79</v>
      </c>
      <c r="D16" s="17">
        <v>1</v>
      </c>
      <c r="E16" s="8" t="s">
        <v>80</v>
      </c>
      <c r="F16" s="16" t="s">
        <v>81</v>
      </c>
      <c r="G16" s="8" t="s">
        <v>82</v>
      </c>
      <c r="H16" s="14" t="s">
        <v>83</v>
      </c>
      <c r="I16" s="24" t="s">
        <v>84</v>
      </c>
      <c r="J16" s="13"/>
    </row>
    <row r="17" spans="4:4">
      <c r="D17" s="1">
        <f>SUM(D3:D16)</f>
        <v>42</v>
      </c>
    </row>
  </sheetData>
  <mergeCells count="5">
    <mergeCell ref="A1:J1"/>
    <mergeCell ref="B3:B4"/>
    <mergeCell ref="B5:B11"/>
    <mergeCell ref="B12:B13"/>
    <mergeCell ref="B14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答案</cp:lastModifiedBy>
  <dcterms:created xsi:type="dcterms:W3CDTF">2025-09-16T06:33:00Z</dcterms:created>
  <dcterms:modified xsi:type="dcterms:W3CDTF">2025-09-22T09:07:32Z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DEFC1A80B57540DEA6E0444600D0524F_13</vt:lpwstr>
  </property>
  <property fmtid="{D5CDD505-2E9C-101B-9397-08002B2CF9AE}" pid="3" name="KSOProductBuildVer">
    <vt:lpwstr>2052-12.1.0.22529</vt:lpwstr>
  </property>
</Properties>
</file>