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<sst xmlns="http://schemas.openxmlformats.org/spreadsheetml/2006/main" count="299" uniqueCount="180">
  <si>
    <t>2025年度颍上县事业单位公开招聘专业测试成绩暨考试最终成绩</t>
  </si>
  <si>
    <t>准考证号</t>
  </si>
  <si>
    <t>职位代码</t>
  </si>
  <si>
    <t>职测成绩</t>
  </si>
  <si>
    <t>综合成绩</t>
  </si>
  <si>
    <t>总成绩</t>
  </si>
  <si>
    <t>专业测试成绩</t>
  </si>
  <si>
    <t>考试最终成绩</t>
  </si>
  <si>
    <t>1134060304307</t>
  </si>
  <si>
    <t>0605001</t>
  </si>
  <si>
    <t>1134060304314</t>
  </si>
  <si>
    <t>1134060304208</t>
  </si>
  <si>
    <t>1134060304409</t>
  </si>
  <si>
    <t>0605002</t>
  </si>
  <si>
    <t>1134060304504</t>
  </si>
  <si>
    <t>1134060304428</t>
  </si>
  <si>
    <t>2134060401424</t>
  </si>
  <si>
    <t>0605003</t>
  </si>
  <si>
    <t>2134060401416</t>
  </si>
  <si>
    <t>2134060401417</t>
  </si>
  <si>
    <t>缺考</t>
  </si>
  <si>
    <t>2134060401529</t>
  </si>
  <si>
    <t>0605004</t>
  </si>
  <si>
    <t>2134060401608</t>
  </si>
  <si>
    <t>2134060401518</t>
  </si>
  <si>
    <t>3134061002409</t>
  </si>
  <si>
    <t>0605005</t>
  </si>
  <si>
    <t>3134061002408</t>
  </si>
  <si>
    <t>3134061002410</t>
  </si>
  <si>
    <t>3134061002520</t>
  </si>
  <si>
    <t>0605006</t>
  </si>
  <si>
    <t>3134061002426</t>
  </si>
  <si>
    <t>3134061002512</t>
  </si>
  <si>
    <t>1134060304520</t>
  </si>
  <si>
    <t>0605007</t>
  </si>
  <si>
    <t>1134060304620</t>
  </si>
  <si>
    <t>1134060304617</t>
  </si>
  <si>
    <t>1134060304706</t>
  </si>
  <si>
    <t>0605008</t>
  </si>
  <si>
    <t>1134060304715</t>
  </si>
  <si>
    <t>1134060304701</t>
  </si>
  <si>
    <t>1134060304809</t>
  </si>
  <si>
    <t>0605009</t>
  </si>
  <si>
    <t>1134060304816</t>
  </si>
  <si>
    <t>1134060304820</t>
  </si>
  <si>
    <t>3134061002630</t>
  </si>
  <si>
    <t>0605010</t>
  </si>
  <si>
    <t>3134061002615</t>
  </si>
  <si>
    <t>3134061002629</t>
  </si>
  <si>
    <t>2134060402005</t>
  </si>
  <si>
    <t>0605011</t>
  </si>
  <si>
    <t>2134060402014</t>
  </si>
  <si>
    <t>2134060401806</t>
  </si>
  <si>
    <t>2134060402416</t>
  </si>
  <si>
    <t>0605012</t>
  </si>
  <si>
    <t>2134060402206</t>
  </si>
  <si>
    <t>2134060402313</t>
  </si>
  <si>
    <t>3134061002723</t>
  </si>
  <si>
    <t>0605013</t>
  </si>
  <si>
    <t>3134061002905</t>
  </si>
  <si>
    <t>3134061002814</t>
  </si>
  <si>
    <t>3134061002918</t>
  </si>
  <si>
    <t>0605014</t>
  </si>
  <si>
    <t>3134061002929</t>
  </si>
  <si>
    <t>3134061002928</t>
  </si>
  <si>
    <t>3134061003015</t>
  </si>
  <si>
    <t>0605015</t>
  </si>
  <si>
    <t>3134061003026</t>
  </si>
  <si>
    <t>3134061003017</t>
  </si>
  <si>
    <t>3134061003306</t>
  </si>
  <si>
    <t>0605016</t>
  </si>
  <si>
    <t>3134061003118</t>
  </si>
  <si>
    <t>3134061003230</t>
  </si>
  <si>
    <t>1134060304904</t>
  </si>
  <si>
    <t>0605017</t>
  </si>
  <si>
    <t>1134060304926</t>
  </si>
  <si>
    <t>1134060304929</t>
  </si>
  <si>
    <t>1134060305010</t>
  </si>
  <si>
    <t>0605018</t>
  </si>
  <si>
    <t>1134060305011</t>
  </si>
  <si>
    <t>1134060305012</t>
  </si>
  <si>
    <t>3134061003411</t>
  </si>
  <si>
    <t>0605019</t>
  </si>
  <si>
    <t>3134061003401</t>
  </si>
  <si>
    <t>3134061003328</t>
  </si>
  <si>
    <t>1134060305129</t>
  </si>
  <si>
    <t>0605020</t>
  </si>
  <si>
    <t>1134060305303</t>
  </si>
  <si>
    <t>1134060305209</t>
  </si>
  <si>
    <t>1134060305517</t>
  </si>
  <si>
    <t>0605021</t>
  </si>
  <si>
    <t>1134060305503</t>
  </si>
  <si>
    <t>1134060305509</t>
  </si>
  <si>
    <t>1134060305920</t>
  </si>
  <si>
    <t>0605022</t>
  </si>
  <si>
    <t>1134060305730</t>
  </si>
  <si>
    <t>1134060305819</t>
  </si>
  <si>
    <t>5134060100610</t>
  </si>
  <si>
    <t>0605023</t>
  </si>
  <si>
    <t>5134060100613</t>
  </si>
  <si>
    <t>5134060100608</t>
  </si>
  <si>
    <t>5134060100616</t>
  </si>
  <si>
    <t>5134060100609</t>
  </si>
  <si>
    <t>5134060100617</t>
  </si>
  <si>
    <t>5134060100622</t>
  </si>
  <si>
    <t>5234060100701</t>
  </si>
  <si>
    <t>0605025</t>
  </si>
  <si>
    <t>5234060100629</t>
  </si>
  <si>
    <t>5234060100703</t>
  </si>
  <si>
    <t>5434060100711</t>
  </si>
  <si>
    <t>0605026</t>
  </si>
  <si>
    <t>5434060100727</t>
  </si>
  <si>
    <t>5434060100718</t>
  </si>
  <si>
    <t>1134060306123</t>
  </si>
  <si>
    <t>0605027</t>
  </si>
  <si>
    <t>1134060306305</t>
  </si>
  <si>
    <t>1134060306016</t>
  </si>
  <si>
    <t>1134060700611</t>
  </si>
  <si>
    <t>1134060700618</t>
  </si>
  <si>
    <t>1134060306320</t>
  </si>
  <si>
    <t>1134060700703</t>
  </si>
  <si>
    <t>0605028</t>
  </si>
  <si>
    <t>1134060700720</t>
  </si>
  <si>
    <t>1134060700723</t>
  </si>
  <si>
    <t>1134060700710</t>
  </si>
  <si>
    <t>1134060700708</t>
  </si>
  <si>
    <t>1134060700707</t>
  </si>
  <si>
    <t>1134060700714</t>
  </si>
  <si>
    <t>1134060700713</t>
  </si>
  <si>
    <t>1134060700716</t>
  </si>
  <si>
    <t>2134060402830</t>
  </si>
  <si>
    <t>0605029</t>
  </si>
  <si>
    <t>2134060402719</t>
  </si>
  <si>
    <t>2134060402803</t>
  </si>
  <si>
    <t>2134060402815</t>
  </si>
  <si>
    <t>2134060402723</t>
  </si>
  <si>
    <t>2134060402502</t>
  </si>
  <si>
    <t>2134060402726</t>
  </si>
  <si>
    <t>2134060402618</t>
  </si>
  <si>
    <t>2134060402713</t>
  </si>
  <si>
    <t>2134060404009</t>
  </si>
  <si>
    <t>0605030</t>
  </si>
  <si>
    <t>2134060403714</t>
  </si>
  <si>
    <t>2134060403128</t>
  </si>
  <si>
    <t>2134060403629</t>
  </si>
  <si>
    <t>2134060403924</t>
  </si>
  <si>
    <t>2134060403210</t>
  </si>
  <si>
    <t>2134060403921</t>
  </si>
  <si>
    <t>2134060403113</t>
  </si>
  <si>
    <t>2134060403512</t>
  </si>
  <si>
    <t>2134060403417</t>
  </si>
  <si>
    <t>2134060403002</t>
  </si>
  <si>
    <t>2134060403409</t>
  </si>
  <si>
    <t>2134060403019</t>
  </si>
  <si>
    <t>2134060403301</t>
  </si>
  <si>
    <t>2134060403503</t>
  </si>
  <si>
    <t>2134060403918</t>
  </si>
  <si>
    <t>3134061003627</t>
  </si>
  <si>
    <t>0605031</t>
  </si>
  <si>
    <t>3134061003606</t>
  </si>
  <si>
    <t>3134061003813</t>
  </si>
  <si>
    <t>3134061003524</t>
  </si>
  <si>
    <t>3134061003922</t>
  </si>
  <si>
    <t>3134061003820</t>
  </si>
  <si>
    <t>3134061003919</t>
  </si>
  <si>
    <t>3134061003429</t>
  </si>
  <si>
    <t>3134061003918</t>
  </si>
  <si>
    <t>3134061003816</t>
  </si>
  <si>
    <t>3134061003803</t>
  </si>
  <si>
    <t>3134061003924</t>
  </si>
  <si>
    <t>3134061003809</t>
  </si>
  <si>
    <t>3134061003717</t>
  </si>
  <si>
    <t>3134061003815</t>
  </si>
  <si>
    <t>3134061004110</t>
  </si>
  <si>
    <t>0605032</t>
  </si>
  <si>
    <t>3134061003929</t>
  </si>
  <si>
    <t>3134061004104</t>
  </si>
  <si>
    <t>3134061004028</t>
  </si>
  <si>
    <t>3134061004006</t>
  </si>
  <si>
    <t>3134061004007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</si>
</sst>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workbookViewId="0">
      <selection activeCell="L21" sqref="L21"/>
    </sheetView>
  </sheetViews>
  <sheetFormatPr defaultColWidth="9" defaultRowHeight="13.5" outlineLevelCol="6"/>
  <cols>
    <col min="1" max="1" width="19.75" style="1" customWidth="1"/>
    <col min="2" max="2" width="11.875" style="1" customWidth="1"/>
    <col min="3" max="3" width="11.375" style="1" customWidth="1"/>
    <col min="4" max="4" width="12.5" style="1" customWidth="1"/>
    <col min="5" max="5" width="12.25" style="1" customWidth="1"/>
    <col min="6" max="6" width="16.25" style="2" customWidth="1"/>
    <col min="7" max="7" width="13.375" style="3" customWidth="1"/>
  </cols>
  <sheetData>
    <row r="1" ht="18.75" spans="1:7">
      <c r="A1" s="4" t="s">
        <v>0</v>
      </c>
      <c r="B1" s="4"/>
      <c r="C1" s="4"/>
      <c r="D1" s="4"/>
      <c r="E1" s="4"/>
      <c r="F1" s="4"/>
      <c r="G1" s="5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pans="1:7">
      <c r="A3" s="6" t="s">
        <v>8</v>
      </c>
      <c r="B3" s="6" t="s">
        <v>9</v>
      </c>
      <c r="C3" s="6">
        <v>110</v>
      </c>
      <c r="D3" s="6">
        <v>113.5</v>
      </c>
      <c r="E3" s="6">
        <v>223.5</v>
      </c>
      <c r="F3" s="7">
        <v>75.06</v>
      </c>
      <c r="G3" s="8">
        <f>E3/2/1.5*0.5+F3*0.5</f>
        <v>74.78</v>
      </c>
    </row>
    <row r="4" spans="1:7">
      <c r="A4" s="6" t="s">
        <v>10</v>
      </c>
      <c r="B4" s="6" t="s">
        <v>9</v>
      </c>
      <c r="C4" s="6">
        <v>100.5</v>
      </c>
      <c r="D4" s="6">
        <v>117</v>
      </c>
      <c r="E4" s="6">
        <v>217.5</v>
      </c>
      <c r="F4" s="7">
        <v>75.7</v>
      </c>
      <c r="G4" s="8">
        <f>E4/2/1.5*0.5+F4*0.5</f>
        <v>74.1</v>
      </c>
    </row>
    <row r="5" spans="1:7">
      <c r="A5" s="6" t="s">
        <v>11</v>
      </c>
      <c r="B5" s="6" t="s">
        <v>9</v>
      </c>
      <c r="C5" s="6">
        <v>111</v>
      </c>
      <c r="D5" s="6">
        <v>108</v>
      </c>
      <c r="E5" s="6">
        <v>219</v>
      </c>
      <c r="F5" s="7">
        <v>74.04</v>
      </c>
      <c r="G5" s="8">
        <f>E5/2/1.5*0.5+F5*0.5</f>
        <v>73.52</v>
      </c>
    </row>
    <row r="6" spans="1:7">
      <c r="A6" s="6" t="s">
        <v>12</v>
      </c>
      <c r="B6" s="6" t="s">
        <v>13</v>
      </c>
      <c r="C6" s="6">
        <v>128.5</v>
      </c>
      <c r="D6" s="6">
        <v>98.5</v>
      </c>
      <c r="E6" s="6">
        <v>227</v>
      </c>
      <c r="F6" s="7">
        <v>75.24</v>
      </c>
      <c r="G6" s="8">
        <f t="shared" ref="G4:G35" si="0">E6/2/1.5*0.5+F6*0.5</f>
        <v>75.4533333333333</v>
      </c>
    </row>
    <row r="7" spans="1:7">
      <c r="A7" s="6" t="s">
        <v>14</v>
      </c>
      <c r="B7" s="6" t="s">
        <v>13</v>
      </c>
      <c r="C7" s="6">
        <v>100</v>
      </c>
      <c r="D7" s="6">
        <v>106</v>
      </c>
      <c r="E7" s="6">
        <v>206</v>
      </c>
      <c r="F7" s="7">
        <v>74.18</v>
      </c>
      <c r="G7" s="8">
        <f>E7/2/1.5*0.5+F7*0.5</f>
        <v>71.4233333333333</v>
      </c>
    </row>
    <row r="8" spans="1:7">
      <c r="A8" s="6" t="s">
        <v>15</v>
      </c>
      <c r="B8" s="6" t="s">
        <v>13</v>
      </c>
      <c r="C8" s="6">
        <v>110</v>
      </c>
      <c r="D8" s="6">
        <v>96.5</v>
      </c>
      <c r="E8" s="6">
        <v>206.5</v>
      </c>
      <c r="F8" s="7">
        <v>73.3</v>
      </c>
      <c r="G8" s="8">
        <f>E8/2/1.5*0.5+F8*0.5</f>
        <v>71.0666666666667</v>
      </c>
    </row>
    <row r="9" spans="1:7">
      <c r="A9" s="6" t="s">
        <v>16</v>
      </c>
      <c r="B9" s="6" t="s">
        <v>17</v>
      </c>
      <c r="C9" s="6">
        <v>118</v>
      </c>
      <c r="D9" s="6">
        <v>102</v>
      </c>
      <c r="E9" s="6">
        <v>220</v>
      </c>
      <c r="F9" s="7">
        <v>77.06</v>
      </c>
      <c r="G9" s="8">
        <f>E9/2/1.5*0.5+F9*0.5</f>
        <v>75.1966666666667</v>
      </c>
    </row>
    <row r="10" spans="1:7">
      <c r="A10" s="6" t="s">
        <v>18</v>
      </c>
      <c r="B10" s="6" t="s">
        <v>17</v>
      </c>
      <c r="C10" s="6">
        <v>109.5</v>
      </c>
      <c r="D10" s="6">
        <v>106.5</v>
      </c>
      <c r="E10" s="6">
        <v>216</v>
      </c>
      <c r="F10" s="7">
        <v>76.72</v>
      </c>
      <c r="G10" s="8">
        <f>E10/2/1.5*0.5+F10*0.5</f>
        <v>74.36</v>
      </c>
    </row>
    <row r="11" spans="1:7">
      <c r="A11" s="6" t="s">
        <v>19</v>
      </c>
      <c r="B11" s="6" t="s">
        <v>17</v>
      </c>
      <c r="C11" s="6">
        <v>117</v>
      </c>
      <c r="D11" s="6">
        <v>104</v>
      </c>
      <c r="E11" s="6">
        <v>221</v>
      </c>
      <c r="F11" s="7" t="s">
        <v>20</v>
      </c>
      <c r="G11" s="8"/>
    </row>
    <row r="12" spans="1:7">
      <c r="A12" s="6" t="s">
        <v>21</v>
      </c>
      <c r="B12" s="6" t="s">
        <v>22</v>
      </c>
      <c r="C12" s="6">
        <v>114</v>
      </c>
      <c r="D12" s="6">
        <v>135</v>
      </c>
      <c r="E12" s="6">
        <v>249</v>
      </c>
      <c r="F12" s="7">
        <v>75.94</v>
      </c>
      <c r="G12" s="8">
        <f t="shared" si="0"/>
        <v>79.47</v>
      </c>
    </row>
    <row r="13" spans="1:7">
      <c r="A13" s="6" t="s">
        <v>23</v>
      </c>
      <c r="B13" s="6" t="s">
        <v>22</v>
      </c>
      <c r="C13" s="6">
        <v>119.5</v>
      </c>
      <c r="D13" s="6">
        <v>97.5</v>
      </c>
      <c r="E13" s="6">
        <v>217</v>
      </c>
      <c r="F13" s="7">
        <v>75.5</v>
      </c>
      <c r="G13" s="8">
        <f t="shared" si="0"/>
        <v>73.9166666666667</v>
      </c>
    </row>
    <row r="14" spans="1:7">
      <c r="A14" s="6" t="s">
        <v>24</v>
      </c>
      <c r="B14" s="6" t="s">
        <v>22</v>
      </c>
      <c r="C14" s="6">
        <v>106.5</v>
      </c>
      <c r="D14" s="6">
        <v>108.5</v>
      </c>
      <c r="E14" s="6">
        <v>215</v>
      </c>
      <c r="F14" s="7">
        <v>72.64</v>
      </c>
      <c r="G14" s="8">
        <f t="shared" si="0"/>
        <v>72.1533333333333</v>
      </c>
    </row>
    <row r="15" spans="1:7">
      <c r="A15" s="6" t="s">
        <v>25</v>
      </c>
      <c r="B15" s="6" t="s">
        <v>26</v>
      </c>
      <c r="C15" s="6">
        <v>79.5</v>
      </c>
      <c r="D15" s="6">
        <v>95</v>
      </c>
      <c r="E15" s="6">
        <v>174.5</v>
      </c>
      <c r="F15" s="7">
        <v>75.26</v>
      </c>
      <c r="G15" s="8">
        <f t="shared" si="0"/>
        <v>66.7133333333333</v>
      </c>
    </row>
    <row r="16" spans="1:7">
      <c r="A16" s="6" t="s">
        <v>27</v>
      </c>
      <c r="B16" s="6" t="s">
        <v>26</v>
      </c>
      <c r="C16" s="6">
        <v>80</v>
      </c>
      <c r="D16" s="6">
        <v>93</v>
      </c>
      <c r="E16" s="6">
        <v>173</v>
      </c>
      <c r="F16" s="7">
        <v>73.94</v>
      </c>
      <c r="G16" s="8">
        <f t="shared" si="0"/>
        <v>65.8033333333333</v>
      </c>
    </row>
    <row r="17" spans="1:7">
      <c r="A17" s="6" t="s">
        <v>28</v>
      </c>
      <c r="B17" s="6" t="s">
        <v>26</v>
      </c>
      <c r="C17" s="6">
        <v>61</v>
      </c>
      <c r="D17" s="6">
        <v>97</v>
      </c>
      <c r="E17" s="6">
        <v>158</v>
      </c>
      <c r="F17" s="7">
        <v>73.16</v>
      </c>
      <c r="G17" s="8">
        <f t="shared" si="0"/>
        <v>62.9133333333333</v>
      </c>
    </row>
    <row r="18" spans="1:7">
      <c r="A18" s="6" t="s">
        <v>29</v>
      </c>
      <c r="B18" s="6" t="s">
        <v>30</v>
      </c>
      <c r="C18" s="6">
        <v>91</v>
      </c>
      <c r="D18" s="6">
        <v>117</v>
      </c>
      <c r="E18" s="6">
        <v>208</v>
      </c>
      <c r="F18" s="7">
        <v>75.34</v>
      </c>
      <c r="G18" s="8">
        <f t="shared" si="0"/>
        <v>72.3366666666667</v>
      </c>
    </row>
    <row r="19" spans="1:7">
      <c r="A19" s="6" t="s">
        <v>31</v>
      </c>
      <c r="B19" s="6" t="s">
        <v>30</v>
      </c>
      <c r="C19" s="6">
        <v>102</v>
      </c>
      <c r="D19" s="6">
        <v>101.5</v>
      </c>
      <c r="E19" s="6">
        <v>203.5</v>
      </c>
      <c r="F19" s="7">
        <v>75.82</v>
      </c>
      <c r="G19" s="8">
        <f>E19/2/1.5*0.5+F19*0.5</f>
        <v>71.8266666666667</v>
      </c>
    </row>
    <row r="20" spans="1:7">
      <c r="A20" s="6" t="s">
        <v>32</v>
      </c>
      <c r="B20" s="6" t="s">
        <v>30</v>
      </c>
      <c r="C20" s="6">
        <v>103.5</v>
      </c>
      <c r="D20" s="6">
        <v>103.5</v>
      </c>
      <c r="E20" s="6">
        <v>207</v>
      </c>
      <c r="F20" s="7">
        <v>74.5</v>
      </c>
      <c r="G20" s="8">
        <f>E20/2/1.5*0.5+F20*0.5</f>
        <v>71.75</v>
      </c>
    </row>
    <row r="21" spans="1:7">
      <c r="A21" s="6" t="s">
        <v>33</v>
      </c>
      <c r="B21" s="6" t="s">
        <v>34</v>
      </c>
      <c r="C21" s="6">
        <v>122.5</v>
      </c>
      <c r="D21" s="6">
        <v>100</v>
      </c>
      <c r="E21" s="6">
        <v>222.5</v>
      </c>
      <c r="F21" s="7">
        <v>73.66</v>
      </c>
      <c r="G21" s="8">
        <f t="shared" si="0"/>
        <v>73.9133333333333</v>
      </c>
    </row>
    <row r="22" spans="1:7">
      <c r="A22" s="6" t="s">
        <v>35</v>
      </c>
      <c r="B22" s="6" t="s">
        <v>34</v>
      </c>
      <c r="C22" s="6">
        <v>96</v>
      </c>
      <c r="D22" s="6">
        <v>104</v>
      </c>
      <c r="E22" s="6">
        <v>200</v>
      </c>
      <c r="F22" s="7">
        <v>75.12</v>
      </c>
      <c r="G22" s="8">
        <f t="shared" si="0"/>
        <v>70.8933333333333</v>
      </c>
    </row>
    <row r="23" spans="1:7">
      <c r="A23" s="6" t="s">
        <v>36</v>
      </c>
      <c r="B23" s="6" t="s">
        <v>34</v>
      </c>
      <c r="C23" s="6">
        <v>92.5</v>
      </c>
      <c r="D23" s="6">
        <v>105</v>
      </c>
      <c r="E23" s="6">
        <v>197.5</v>
      </c>
      <c r="F23" s="7">
        <v>74.46</v>
      </c>
      <c r="G23" s="8">
        <f t="shared" si="0"/>
        <v>70.1466666666667</v>
      </c>
    </row>
    <row r="24" spans="1:7">
      <c r="A24" s="6" t="s">
        <v>37</v>
      </c>
      <c r="B24" s="6" t="s">
        <v>38</v>
      </c>
      <c r="C24" s="6">
        <v>126.5</v>
      </c>
      <c r="D24" s="6">
        <v>96</v>
      </c>
      <c r="E24" s="6">
        <v>222.5</v>
      </c>
      <c r="F24" s="7">
        <v>75.4</v>
      </c>
      <c r="G24" s="8">
        <f t="shared" si="0"/>
        <v>74.7833333333333</v>
      </c>
    </row>
    <row r="25" spans="1:7">
      <c r="A25" s="6" t="s">
        <v>39</v>
      </c>
      <c r="B25" s="6" t="s">
        <v>38</v>
      </c>
      <c r="C25" s="6">
        <v>96.5</v>
      </c>
      <c r="D25" s="6">
        <v>110</v>
      </c>
      <c r="E25" s="6">
        <v>206.5</v>
      </c>
      <c r="F25" s="7">
        <v>78.02</v>
      </c>
      <c r="G25" s="8">
        <f>E25/2/1.5*0.5+F25*0.5</f>
        <v>73.4266666666667</v>
      </c>
    </row>
    <row r="26" spans="1:7">
      <c r="A26" s="6" t="s">
        <v>40</v>
      </c>
      <c r="B26" s="6" t="s">
        <v>38</v>
      </c>
      <c r="C26" s="6">
        <v>110</v>
      </c>
      <c r="D26" s="6">
        <v>97</v>
      </c>
      <c r="E26" s="6">
        <v>207</v>
      </c>
      <c r="F26" s="7">
        <v>76.14</v>
      </c>
      <c r="G26" s="8">
        <f>E26/2/1.5*0.5+F26*0.5</f>
        <v>72.57</v>
      </c>
    </row>
    <row r="27" spans="1:7">
      <c r="A27" s="6" t="s">
        <v>41</v>
      </c>
      <c r="B27" s="6" t="s">
        <v>42</v>
      </c>
      <c r="C27" s="6">
        <v>115</v>
      </c>
      <c r="D27" s="6">
        <v>103</v>
      </c>
      <c r="E27" s="6">
        <v>218</v>
      </c>
      <c r="F27" s="7">
        <v>77.58</v>
      </c>
      <c r="G27" s="8">
        <f t="shared" si="0"/>
        <v>75.1233333333333</v>
      </c>
    </row>
    <row r="28" spans="1:7">
      <c r="A28" s="6" t="s">
        <v>43</v>
      </c>
      <c r="B28" s="6" t="s">
        <v>42</v>
      </c>
      <c r="C28" s="6">
        <v>101</v>
      </c>
      <c r="D28" s="6">
        <v>103</v>
      </c>
      <c r="E28" s="6">
        <v>204</v>
      </c>
      <c r="F28" s="7">
        <v>76.84</v>
      </c>
      <c r="G28" s="8">
        <f>E28/2/1.5*0.5+F28*0.5</f>
        <v>72.42</v>
      </c>
    </row>
    <row r="29" spans="1:7">
      <c r="A29" s="6" t="s">
        <v>44</v>
      </c>
      <c r="B29" s="6" t="s">
        <v>42</v>
      </c>
      <c r="C29" s="6">
        <v>94.5</v>
      </c>
      <c r="D29" s="6">
        <v>118.5</v>
      </c>
      <c r="E29" s="6">
        <v>213</v>
      </c>
      <c r="F29" s="7">
        <v>61.32</v>
      </c>
      <c r="G29" s="8">
        <f>E29/2/1.5*0.5+F29*0.5</f>
        <v>66.16</v>
      </c>
    </row>
    <row r="30" spans="1:7">
      <c r="A30" s="6" t="s">
        <v>45</v>
      </c>
      <c r="B30" s="6" t="s">
        <v>46</v>
      </c>
      <c r="C30" s="6">
        <v>100</v>
      </c>
      <c r="D30" s="6">
        <v>107.5</v>
      </c>
      <c r="E30" s="6">
        <v>207.5</v>
      </c>
      <c r="F30" s="7">
        <v>76.52</v>
      </c>
      <c r="G30" s="8">
        <f t="shared" si="0"/>
        <v>72.8433333333333</v>
      </c>
    </row>
    <row r="31" spans="1:7">
      <c r="A31" s="6" t="s">
        <v>47</v>
      </c>
      <c r="B31" s="6" t="s">
        <v>46</v>
      </c>
      <c r="C31" s="6">
        <v>88</v>
      </c>
      <c r="D31" s="6">
        <v>103.5</v>
      </c>
      <c r="E31" s="6">
        <v>191.5</v>
      </c>
      <c r="F31" s="7">
        <v>72.42</v>
      </c>
      <c r="G31" s="8">
        <f>E31/2/1.5*0.5+F31*0.5</f>
        <v>68.1266666666667</v>
      </c>
    </row>
    <row r="32" spans="1:7">
      <c r="A32" s="6" t="s">
        <v>48</v>
      </c>
      <c r="B32" s="6" t="s">
        <v>46</v>
      </c>
      <c r="C32" s="6">
        <v>86.5</v>
      </c>
      <c r="D32" s="6">
        <v>106</v>
      </c>
      <c r="E32" s="6">
        <v>192.5</v>
      </c>
      <c r="F32" s="7">
        <v>70.02</v>
      </c>
      <c r="G32" s="8">
        <f>E32/2/1.5*0.5+F32*0.5</f>
        <v>67.0933333333333</v>
      </c>
    </row>
    <row r="33" spans="1:7">
      <c r="A33" s="6" t="s">
        <v>49</v>
      </c>
      <c r="B33" s="6" t="s">
        <v>50</v>
      </c>
      <c r="C33" s="6">
        <v>111</v>
      </c>
      <c r="D33" s="6">
        <v>120</v>
      </c>
      <c r="E33" s="6">
        <v>231</v>
      </c>
      <c r="F33" s="7">
        <v>77.74</v>
      </c>
      <c r="G33" s="8">
        <f t="shared" si="0"/>
        <v>77.37</v>
      </c>
    </row>
    <row r="34" spans="1:7">
      <c r="A34" s="6" t="s">
        <v>51</v>
      </c>
      <c r="B34" s="6" t="s">
        <v>50</v>
      </c>
      <c r="C34" s="6">
        <v>128.5</v>
      </c>
      <c r="D34" s="6">
        <v>101</v>
      </c>
      <c r="E34" s="6">
        <v>229.5</v>
      </c>
      <c r="F34" s="7">
        <v>77.52</v>
      </c>
      <c r="G34" s="8">
        <f t="shared" si="0"/>
        <v>77.01</v>
      </c>
    </row>
    <row r="35" spans="1:7">
      <c r="A35" s="6" t="s">
        <v>52</v>
      </c>
      <c r="B35" s="6" t="s">
        <v>50</v>
      </c>
      <c r="C35" s="6">
        <v>122.5</v>
      </c>
      <c r="D35" s="6">
        <v>107</v>
      </c>
      <c r="E35" s="6">
        <v>229.5</v>
      </c>
      <c r="F35" s="7">
        <v>77.38</v>
      </c>
      <c r="G35" s="8">
        <f t="shared" si="0"/>
        <v>76.94</v>
      </c>
    </row>
    <row r="36" spans="1:7">
      <c r="A36" s="6" t="s">
        <v>53</v>
      </c>
      <c r="B36" s="6" t="s">
        <v>54</v>
      </c>
      <c r="C36" s="6">
        <v>107.5</v>
      </c>
      <c r="D36" s="6">
        <v>121</v>
      </c>
      <c r="E36" s="6">
        <v>228.5</v>
      </c>
      <c r="F36" s="7">
        <v>77.5</v>
      </c>
      <c r="G36" s="8">
        <f t="shared" ref="G36:G67" si="1">E36/2/1.5*0.5+F36*0.5</f>
        <v>76.8333333333333</v>
      </c>
    </row>
    <row r="37" spans="1:7">
      <c r="A37" s="6" t="s">
        <v>55</v>
      </c>
      <c r="B37" s="6" t="s">
        <v>54</v>
      </c>
      <c r="C37" s="6">
        <v>109</v>
      </c>
      <c r="D37" s="6">
        <v>113</v>
      </c>
      <c r="E37" s="6">
        <v>222</v>
      </c>
      <c r="F37" s="7">
        <v>75.8</v>
      </c>
      <c r="G37" s="8">
        <f t="shared" si="1"/>
        <v>74.9</v>
      </c>
    </row>
    <row r="38" spans="1:7">
      <c r="A38" s="6" t="s">
        <v>56</v>
      </c>
      <c r="B38" s="6" t="s">
        <v>54</v>
      </c>
      <c r="C38" s="6">
        <v>115.5</v>
      </c>
      <c r="D38" s="6">
        <v>105</v>
      </c>
      <c r="E38" s="6">
        <v>220.5</v>
      </c>
      <c r="F38" s="7" t="s">
        <v>20</v>
      </c>
      <c r="G38" s="8"/>
    </row>
    <row r="39" spans="1:7">
      <c r="A39" s="6" t="s">
        <v>57</v>
      </c>
      <c r="B39" s="6" t="s">
        <v>58</v>
      </c>
      <c r="C39" s="6">
        <v>109</v>
      </c>
      <c r="D39" s="6">
        <v>91.5</v>
      </c>
      <c r="E39" s="6">
        <v>200.5</v>
      </c>
      <c r="F39" s="7">
        <v>76.74</v>
      </c>
      <c r="G39" s="8">
        <f t="shared" si="1"/>
        <v>71.7866666666667</v>
      </c>
    </row>
    <row r="40" spans="1:7">
      <c r="A40" s="6" t="s">
        <v>59</v>
      </c>
      <c r="B40" s="6" t="s">
        <v>58</v>
      </c>
      <c r="C40" s="6">
        <v>100</v>
      </c>
      <c r="D40" s="6">
        <v>100.5</v>
      </c>
      <c r="E40" s="6">
        <v>200.5</v>
      </c>
      <c r="F40" s="7">
        <v>76.36</v>
      </c>
      <c r="G40" s="8">
        <f t="shared" si="1"/>
        <v>71.5966666666667</v>
      </c>
    </row>
    <row r="41" spans="1:7">
      <c r="A41" s="6" t="s">
        <v>60</v>
      </c>
      <c r="B41" s="6" t="s">
        <v>58</v>
      </c>
      <c r="C41" s="6">
        <v>96</v>
      </c>
      <c r="D41" s="6">
        <v>93</v>
      </c>
      <c r="E41" s="6">
        <v>189</v>
      </c>
      <c r="F41" s="7" t="s">
        <v>20</v>
      </c>
      <c r="G41" s="8"/>
    </row>
    <row r="42" spans="1:7">
      <c r="A42" s="6" t="s">
        <v>61</v>
      </c>
      <c r="B42" s="6" t="s">
        <v>62</v>
      </c>
      <c r="C42" s="6">
        <v>96</v>
      </c>
      <c r="D42" s="6">
        <v>98</v>
      </c>
      <c r="E42" s="6">
        <v>194</v>
      </c>
      <c r="F42" s="7">
        <v>75.1</v>
      </c>
      <c r="G42" s="8">
        <f t="shared" si="1"/>
        <v>69.8833333333333</v>
      </c>
    </row>
    <row r="43" spans="1:7">
      <c r="A43" s="6" t="s">
        <v>63</v>
      </c>
      <c r="B43" s="6" t="s">
        <v>62</v>
      </c>
      <c r="C43" s="6">
        <v>92.5</v>
      </c>
      <c r="D43" s="6">
        <v>95</v>
      </c>
      <c r="E43" s="6">
        <v>187.5</v>
      </c>
      <c r="F43" s="7">
        <v>76.78</v>
      </c>
      <c r="G43" s="8">
        <f t="shared" si="1"/>
        <v>69.64</v>
      </c>
    </row>
    <row r="44" spans="1:7">
      <c r="A44" s="6" t="s">
        <v>64</v>
      </c>
      <c r="B44" s="6" t="s">
        <v>62</v>
      </c>
      <c r="C44" s="6">
        <v>86</v>
      </c>
      <c r="D44" s="6">
        <v>98.5</v>
      </c>
      <c r="E44" s="6">
        <v>184.5</v>
      </c>
      <c r="F44" s="7">
        <v>25.4</v>
      </c>
      <c r="G44" s="8">
        <f t="shared" si="1"/>
        <v>43.45</v>
      </c>
    </row>
    <row r="45" spans="1:7">
      <c r="A45" s="6" t="s">
        <v>65</v>
      </c>
      <c r="B45" s="6" t="s">
        <v>66</v>
      </c>
      <c r="C45" s="6">
        <v>93</v>
      </c>
      <c r="D45" s="6">
        <v>108</v>
      </c>
      <c r="E45" s="6">
        <v>201</v>
      </c>
      <c r="F45" s="7">
        <v>75.16</v>
      </c>
      <c r="G45" s="8">
        <f t="shared" si="1"/>
        <v>71.08</v>
      </c>
    </row>
    <row r="46" spans="1:7">
      <c r="A46" s="6" t="s">
        <v>67</v>
      </c>
      <c r="B46" s="6" t="s">
        <v>66</v>
      </c>
      <c r="C46" s="6">
        <v>102</v>
      </c>
      <c r="D46" s="6">
        <v>96</v>
      </c>
      <c r="E46" s="6">
        <v>198</v>
      </c>
      <c r="F46" s="7">
        <v>75.36</v>
      </c>
      <c r="G46" s="8">
        <f t="shared" si="1"/>
        <v>70.68</v>
      </c>
    </row>
    <row r="47" spans="1:7">
      <c r="A47" s="6" t="s">
        <v>68</v>
      </c>
      <c r="B47" s="6" t="s">
        <v>66</v>
      </c>
      <c r="C47" s="6">
        <v>74.5</v>
      </c>
      <c r="D47" s="6">
        <v>90.5</v>
      </c>
      <c r="E47" s="6">
        <v>165</v>
      </c>
      <c r="F47" s="7">
        <v>76.8</v>
      </c>
      <c r="G47" s="8">
        <f t="shared" si="1"/>
        <v>65.9</v>
      </c>
    </row>
    <row r="48" spans="1:7">
      <c r="A48" s="6" t="s">
        <v>69</v>
      </c>
      <c r="B48" s="6" t="s">
        <v>70</v>
      </c>
      <c r="C48" s="6">
        <v>93.5</v>
      </c>
      <c r="D48" s="6">
        <v>108.5</v>
      </c>
      <c r="E48" s="6">
        <v>202</v>
      </c>
      <c r="F48" s="7">
        <v>76.34</v>
      </c>
      <c r="G48" s="8">
        <f>E48/2/1.5*0.5+F48*0.5</f>
        <v>71.8366666666667</v>
      </c>
    </row>
    <row r="49" spans="1:7">
      <c r="A49" s="6" t="s">
        <v>71</v>
      </c>
      <c r="B49" s="6" t="s">
        <v>70</v>
      </c>
      <c r="C49" s="6">
        <v>102</v>
      </c>
      <c r="D49" s="6">
        <v>100.5</v>
      </c>
      <c r="E49" s="6">
        <v>202.5</v>
      </c>
      <c r="F49" s="7">
        <v>75.36</v>
      </c>
      <c r="G49" s="8">
        <f>E49/2/1.5*0.5+F49*0.5</f>
        <v>71.43</v>
      </c>
    </row>
    <row r="50" spans="1:7">
      <c r="A50" s="6" t="s">
        <v>72</v>
      </c>
      <c r="B50" s="6" t="s">
        <v>70</v>
      </c>
      <c r="C50" s="6">
        <v>101</v>
      </c>
      <c r="D50" s="6">
        <v>97</v>
      </c>
      <c r="E50" s="6">
        <v>198</v>
      </c>
      <c r="F50" s="7">
        <v>76.5</v>
      </c>
      <c r="G50" s="8">
        <f t="shared" si="1"/>
        <v>71.25</v>
      </c>
    </row>
    <row r="51" spans="1:7">
      <c r="A51" s="6" t="s">
        <v>73</v>
      </c>
      <c r="B51" s="6" t="s">
        <v>74</v>
      </c>
      <c r="C51" s="6">
        <v>111</v>
      </c>
      <c r="D51" s="6">
        <v>116</v>
      </c>
      <c r="E51" s="6">
        <v>227</v>
      </c>
      <c r="F51" s="7">
        <v>76.72</v>
      </c>
      <c r="G51" s="8">
        <f t="shared" si="1"/>
        <v>76.1933333333333</v>
      </c>
    </row>
    <row r="52" spans="1:7">
      <c r="A52" s="6" t="s">
        <v>75</v>
      </c>
      <c r="B52" s="6" t="s">
        <v>74</v>
      </c>
      <c r="C52" s="6">
        <v>112</v>
      </c>
      <c r="D52" s="6">
        <v>106</v>
      </c>
      <c r="E52" s="6">
        <v>218</v>
      </c>
      <c r="F52" s="7">
        <v>77.4</v>
      </c>
      <c r="G52" s="8">
        <f t="shared" si="1"/>
        <v>75.0333333333333</v>
      </c>
    </row>
    <row r="53" spans="1:7">
      <c r="A53" s="6" t="s">
        <v>76</v>
      </c>
      <c r="B53" s="6" t="s">
        <v>74</v>
      </c>
      <c r="C53" s="6">
        <v>102.5</v>
      </c>
      <c r="D53" s="6">
        <v>99</v>
      </c>
      <c r="E53" s="6">
        <v>201.5</v>
      </c>
      <c r="F53" s="7">
        <v>75.92</v>
      </c>
      <c r="G53" s="8">
        <f t="shared" si="1"/>
        <v>71.5433333333333</v>
      </c>
    </row>
    <row r="54" spans="1:7">
      <c r="A54" s="6" t="s">
        <v>77</v>
      </c>
      <c r="B54" s="6" t="s">
        <v>78</v>
      </c>
      <c r="C54" s="6">
        <v>90.5</v>
      </c>
      <c r="D54" s="6">
        <v>114</v>
      </c>
      <c r="E54" s="6">
        <v>204.5</v>
      </c>
      <c r="F54" s="7">
        <v>77.3</v>
      </c>
      <c r="G54" s="8">
        <f>E54/2/1.5*0.5+F54*0.5</f>
        <v>72.7333333333333</v>
      </c>
    </row>
    <row r="55" spans="1:7">
      <c r="A55" s="6" t="s">
        <v>79</v>
      </c>
      <c r="B55" s="6" t="s">
        <v>78</v>
      </c>
      <c r="C55" s="6">
        <v>108</v>
      </c>
      <c r="D55" s="6">
        <v>97</v>
      </c>
      <c r="E55" s="6">
        <v>205</v>
      </c>
      <c r="F55" s="7">
        <v>75.02</v>
      </c>
      <c r="G55" s="8">
        <f>E55/2/1.5*0.5+F55*0.5</f>
        <v>71.6766666666667</v>
      </c>
    </row>
    <row r="56" spans="1:7">
      <c r="A56" s="6" t="s">
        <v>80</v>
      </c>
      <c r="B56" s="6" t="s">
        <v>78</v>
      </c>
      <c r="C56" s="6">
        <v>102</v>
      </c>
      <c r="D56" s="6">
        <v>97</v>
      </c>
      <c r="E56" s="6">
        <v>199</v>
      </c>
      <c r="F56" s="7">
        <v>74.38</v>
      </c>
      <c r="G56" s="8">
        <f t="shared" si="1"/>
        <v>70.3566666666667</v>
      </c>
    </row>
    <row r="57" spans="1:7">
      <c r="A57" s="6" t="s">
        <v>81</v>
      </c>
      <c r="B57" s="6" t="s">
        <v>82</v>
      </c>
      <c r="C57" s="6">
        <v>101.5</v>
      </c>
      <c r="D57" s="6">
        <v>95</v>
      </c>
      <c r="E57" s="6">
        <v>196.5</v>
      </c>
      <c r="F57" s="7">
        <v>73.84</v>
      </c>
      <c r="G57" s="8">
        <f t="shared" si="1"/>
        <v>69.67</v>
      </c>
    </row>
    <row r="58" spans="1:7">
      <c r="A58" s="6" t="s">
        <v>83</v>
      </c>
      <c r="B58" s="6" t="s">
        <v>82</v>
      </c>
      <c r="C58" s="6">
        <v>94.5</v>
      </c>
      <c r="D58" s="6">
        <v>96</v>
      </c>
      <c r="E58" s="6">
        <v>190.5</v>
      </c>
      <c r="F58" s="7">
        <v>75.76</v>
      </c>
      <c r="G58" s="8">
        <f t="shared" si="1"/>
        <v>69.63</v>
      </c>
    </row>
    <row r="59" spans="1:7">
      <c r="A59" s="6" t="s">
        <v>84</v>
      </c>
      <c r="B59" s="6" t="s">
        <v>82</v>
      </c>
      <c r="C59" s="6">
        <v>98</v>
      </c>
      <c r="D59" s="6">
        <v>90</v>
      </c>
      <c r="E59" s="6">
        <v>188</v>
      </c>
      <c r="F59" s="7">
        <v>74.64</v>
      </c>
      <c r="G59" s="8">
        <f t="shared" si="1"/>
        <v>68.6533333333333</v>
      </c>
    </row>
    <row r="60" spans="1:7">
      <c r="A60" s="6" t="s">
        <v>85</v>
      </c>
      <c r="B60" s="6" t="s">
        <v>86</v>
      </c>
      <c r="C60" s="6">
        <v>110.5</v>
      </c>
      <c r="D60" s="6">
        <v>113</v>
      </c>
      <c r="E60" s="6">
        <v>223.5</v>
      </c>
      <c r="F60" s="7">
        <v>74.44</v>
      </c>
      <c r="G60" s="8">
        <f t="shared" si="1"/>
        <v>74.47</v>
      </c>
    </row>
    <row r="61" spans="1:7">
      <c r="A61" s="6" t="s">
        <v>87</v>
      </c>
      <c r="B61" s="6" t="s">
        <v>86</v>
      </c>
      <c r="C61" s="6">
        <v>93.5</v>
      </c>
      <c r="D61" s="6">
        <v>118</v>
      </c>
      <c r="E61" s="6">
        <v>211.5</v>
      </c>
      <c r="F61" s="7">
        <v>75.08</v>
      </c>
      <c r="G61" s="8">
        <f t="shared" si="1"/>
        <v>72.79</v>
      </c>
    </row>
    <row r="62" spans="1:7">
      <c r="A62" s="6" t="s">
        <v>88</v>
      </c>
      <c r="B62" s="6" t="s">
        <v>86</v>
      </c>
      <c r="C62" s="6">
        <v>117.5</v>
      </c>
      <c r="D62" s="6">
        <v>93</v>
      </c>
      <c r="E62" s="6">
        <v>210.5</v>
      </c>
      <c r="F62" s="7" t="s">
        <v>20</v>
      </c>
      <c r="G62" s="8"/>
    </row>
    <row r="63" spans="1:7">
      <c r="A63" s="6" t="s">
        <v>89</v>
      </c>
      <c r="B63" s="6" t="s">
        <v>90</v>
      </c>
      <c r="C63" s="6">
        <v>107</v>
      </c>
      <c r="D63" s="6">
        <v>105</v>
      </c>
      <c r="E63" s="6">
        <v>212</v>
      </c>
      <c r="F63" s="7">
        <v>76.36</v>
      </c>
      <c r="G63" s="8">
        <f>E63/2/1.5*0.5+F63*0.5</f>
        <v>73.5133333333333</v>
      </c>
    </row>
    <row r="64" spans="1:7">
      <c r="A64" s="6" t="s">
        <v>91</v>
      </c>
      <c r="B64" s="6" t="s">
        <v>90</v>
      </c>
      <c r="C64" s="6">
        <v>113</v>
      </c>
      <c r="D64" s="6">
        <v>95</v>
      </c>
      <c r="E64" s="6">
        <v>208</v>
      </c>
      <c r="F64" s="7">
        <v>74.9</v>
      </c>
      <c r="G64" s="8">
        <f>E64/2/1.5*0.5+F64*0.5</f>
        <v>72.1166666666667</v>
      </c>
    </row>
    <row r="65" spans="1:7">
      <c r="A65" s="6" t="s">
        <v>92</v>
      </c>
      <c r="B65" s="6" t="s">
        <v>90</v>
      </c>
      <c r="C65" s="6">
        <v>108.5</v>
      </c>
      <c r="D65" s="6">
        <v>113</v>
      </c>
      <c r="E65" s="6">
        <v>221.5</v>
      </c>
      <c r="F65" s="7" t="s">
        <v>20</v>
      </c>
      <c r="G65" s="8"/>
    </row>
    <row r="66" spans="1:7">
      <c r="A66" s="6" t="s">
        <v>93</v>
      </c>
      <c r="B66" s="6" t="s">
        <v>94</v>
      </c>
      <c r="C66" s="6">
        <v>117.5</v>
      </c>
      <c r="D66" s="6">
        <v>100</v>
      </c>
      <c r="E66" s="6">
        <v>217.5</v>
      </c>
      <c r="F66" s="7">
        <v>78.18</v>
      </c>
      <c r="G66" s="8">
        <f>E66/2/1.5*0.5+F66*0.5</f>
        <v>75.34</v>
      </c>
    </row>
    <row r="67" spans="1:7">
      <c r="A67" s="6" t="s">
        <v>95</v>
      </c>
      <c r="B67" s="6" t="s">
        <v>94</v>
      </c>
      <c r="C67" s="6">
        <v>113.5</v>
      </c>
      <c r="D67" s="6">
        <v>102</v>
      </c>
      <c r="E67" s="6">
        <v>215.5</v>
      </c>
      <c r="F67" s="7">
        <v>76.4</v>
      </c>
      <c r="G67" s="8">
        <f>E67/2/1.5*0.5+F67*0.5</f>
        <v>74.1166666666667</v>
      </c>
    </row>
    <row r="68" spans="1:7">
      <c r="A68" s="6" t="s">
        <v>96</v>
      </c>
      <c r="B68" s="6" t="s">
        <v>94</v>
      </c>
      <c r="C68" s="6">
        <v>104</v>
      </c>
      <c r="D68" s="6">
        <v>116</v>
      </c>
      <c r="E68" s="6">
        <v>220</v>
      </c>
      <c r="F68" s="7" t="s">
        <v>20</v>
      </c>
      <c r="G68" s="8"/>
    </row>
    <row r="69" spans="1:7">
      <c r="A69" s="6" t="s">
        <v>97</v>
      </c>
      <c r="B69" s="6" t="s">
        <v>98</v>
      </c>
      <c r="C69" s="6">
        <v>76.5</v>
      </c>
      <c r="D69" s="6">
        <v>105.6</v>
      </c>
      <c r="E69" s="6">
        <v>182.1</v>
      </c>
      <c r="F69" s="7">
        <v>73.94</v>
      </c>
      <c r="G69" s="8">
        <f t="shared" ref="G68:G99" si="2">E69/2/1.5*0.5+F69*0.5</f>
        <v>67.32</v>
      </c>
    </row>
    <row r="70" spans="1:7">
      <c r="A70" s="6" t="s">
        <v>99</v>
      </c>
      <c r="B70" s="6" t="s">
        <v>98</v>
      </c>
      <c r="C70" s="6">
        <v>84</v>
      </c>
      <c r="D70" s="6">
        <v>77.4</v>
      </c>
      <c r="E70" s="6">
        <v>161.4</v>
      </c>
      <c r="F70" s="7">
        <v>76.62</v>
      </c>
      <c r="G70" s="8">
        <f t="shared" si="2"/>
        <v>65.21</v>
      </c>
    </row>
    <row r="71" spans="1:7">
      <c r="A71" s="6" t="s">
        <v>100</v>
      </c>
      <c r="B71" s="6" t="s">
        <v>98</v>
      </c>
      <c r="C71" s="6">
        <v>94.5</v>
      </c>
      <c r="D71" s="6">
        <v>60.4</v>
      </c>
      <c r="E71" s="6">
        <v>154.9</v>
      </c>
      <c r="F71" s="7">
        <v>77.18</v>
      </c>
      <c r="G71" s="8">
        <f>E71/2/1.5*0.5+F71*0.5</f>
        <v>64.4066666666667</v>
      </c>
    </row>
    <row r="72" spans="1:7">
      <c r="A72" s="6" t="s">
        <v>101</v>
      </c>
      <c r="B72" s="6" t="s">
        <v>98</v>
      </c>
      <c r="C72" s="6">
        <v>91</v>
      </c>
      <c r="D72" s="6">
        <v>64.7</v>
      </c>
      <c r="E72" s="6">
        <v>155.7</v>
      </c>
      <c r="F72" s="7">
        <v>74.02</v>
      </c>
      <c r="G72" s="8">
        <f t="shared" si="2"/>
        <v>62.96</v>
      </c>
    </row>
    <row r="73" spans="1:7">
      <c r="A73" s="6" t="s">
        <v>102</v>
      </c>
      <c r="B73" s="6" t="s">
        <v>98</v>
      </c>
      <c r="C73" s="6">
        <v>71</v>
      </c>
      <c r="D73" s="6">
        <v>86</v>
      </c>
      <c r="E73" s="6">
        <v>157</v>
      </c>
      <c r="F73" s="7">
        <v>73.42</v>
      </c>
      <c r="G73" s="8">
        <f>E73/2/1.5*0.5+F73*0.5</f>
        <v>62.8766666666667</v>
      </c>
    </row>
    <row r="74" spans="1:7">
      <c r="A74" s="6" t="s">
        <v>103</v>
      </c>
      <c r="B74" s="6" t="s">
        <v>98</v>
      </c>
      <c r="C74" s="6">
        <v>68.5</v>
      </c>
      <c r="D74" s="6">
        <v>85.8</v>
      </c>
      <c r="E74" s="6">
        <v>154.3</v>
      </c>
      <c r="F74" s="7">
        <v>72.96</v>
      </c>
      <c r="G74" s="8">
        <f t="shared" si="2"/>
        <v>62.1966666666667</v>
      </c>
    </row>
    <row r="75" spans="1:7">
      <c r="A75" s="6" t="s">
        <v>104</v>
      </c>
      <c r="B75" s="6" t="s">
        <v>98</v>
      </c>
      <c r="C75" s="6">
        <v>66</v>
      </c>
      <c r="D75" s="6">
        <v>80.5</v>
      </c>
      <c r="E75" s="6">
        <v>146.5</v>
      </c>
      <c r="F75" s="7">
        <v>69.62</v>
      </c>
      <c r="G75" s="8">
        <f t="shared" si="2"/>
        <v>59.2266666666667</v>
      </c>
    </row>
    <row r="76" spans="1:7">
      <c r="A76" s="6" t="s">
        <v>105</v>
      </c>
      <c r="B76" s="6" t="s">
        <v>106</v>
      </c>
      <c r="C76" s="6">
        <v>82.5</v>
      </c>
      <c r="D76" s="6">
        <v>90.3</v>
      </c>
      <c r="E76" s="6">
        <v>172.8</v>
      </c>
      <c r="F76" s="7">
        <v>72.9</v>
      </c>
      <c r="G76" s="8">
        <f>E76/2/1.5*0.5+F76*0.5</f>
        <v>65.25</v>
      </c>
    </row>
    <row r="77" spans="1:7">
      <c r="A77" s="6" t="s">
        <v>107</v>
      </c>
      <c r="B77" s="6" t="s">
        <v>106</v>
      </c>
      <c r="C77" s="6">
        <v>85</v>
      </c>
      <c r="D77" s="6">
        <v>83.5</v>
      </c>
      <c r="E77" s="6">
        <v>168.5</v>
      </c>
      <c r="F77" s="7">
        <v>73.94</v>
      </c>
      <c r="G77" s="8">
        <f>E77/2/1.5*0.5+F77*0.5</f>
        <v>65.0533333333333</v>
      </c>
    </row>
    <row r="78" spans="1:7">
      <c r="A78" s="6" t="s">
        <v>108</v>
      </c>
      <c r="B78" s="6" t="s">
        <v>106</v>
      </c>
      <c r="C78" s="6">
        <v>95.5</v>
      </c>
      <c r="D78" s="6">
        <v>101</v>
      </c>
      <c r="E78" s="6">
        <v>196.5</v>
      </c>
      <c r="F78" s="7" t="s">
        <v>20</v>
      </c>
      <c r="G78" s="8"/>
    </row>
    <row r="79" spans="1:7">
      <c r="A79" s="6" t="s">
        <v>109</v>
      </c>
      <c r="B79" s="6" t="s">
        <v>110</v>
      </c>
      <c r="C79" s="6">
        <v>80</v>
      </c>
      <c r="D79" s="6">
        <v>88.8</v>
      </c>
      <c r="E79" s="6">
        <v>168.8</v>
      </c>
      <c r="F79" s="7">
        <v>77.32</v>
      </c>
      <c r="G79" s="8">
        <f t="shared" si="2"/>
        <v>66.7933333333333</v>
      </c>
    </row>
    <row r="80" spans="1:7">
      <c r="A80" s="6" t="s">
        <v>111</v>
      </c>
      <c r="B80" s="6" t="s">
        <v>110</v>
      </c>
      <c r="C80" s="6">
        <v>81</v>
      </c>
      <c r="D80" s="6">
        <v>82.8</v>
      </c>
      <c r="E80" s="6">
        <v>163.8</v>
      </c>
      <c r="F80" s="7">
        <v>73.06</v>
      </c>
      <c r="G80" s="8">
        <f t="shared" si="2"/>
        <v>63.83</v>
      </c>
    </row>
    <row r="81" spans="1:7">
      <c r="A81" s="6" t="s">
        <v>112</v>
      </c>
      <c r="B81" s="6" t="s">
        <v>110</v>
      </c>
      <c r="C81" s="6">
        <v>85</v>
      </c>
      <c r="D81" s="6">
        <v>78.3</v>
      </c>
      <c r="E81" s="6">
        <v>163.3</v>
      </c>
      <c r="F81" s="7">
        <v>73.02</v>
      </c>
      <c r="G81" s="8">
        <f t="shared" si="2"/>
        <v>63.7266666666667</v>
      </c>
    </row>
    <row r="82" spans="1:7">
      <c r="A82" s="6" t="s">
        <v>113</v>
      </c>
      <c r="B82" s="6" t="s">
        <v>114</v>
      </c>
      <c r="C82" s="6">
        <v>129.5</v>
      </c>
      <c r="D82" s="6">
        <v>99</v>
      </c>
      <c r="E82" s="6">
        <v>228.5</v>
      </c>
      <c r="F82" s="7">
        <v>75.54</v>
      </c>
      <c r="G82" s="8">
        <f t="shared" si="2"/>
        <v>75.8533333333333</v>
      </c>
    </row>
    <row r="83" spans="1:7">
      <c r="A83" s="6" t="s">
        <v>115</v>
      </c>
      <c r="B83" s="6" t="s">
        <v>114</v>
      </c>
      <c r="C83" s="6">
        <v>112</v>
      </c>
      <c r="D83" s="6">
        <v>111</v>
      </c>
      <c r="E83" s="6">
        <v>223</v>
      </c>
      <c r="F83" s="7">
        <v>76.66</v>
      </c>
      <c r="G83" s="8">
        <f t="shared" si="2"/>
        <v>75.4966666666667</v>
      </c>
    </row>
    <row r="84" spans="1:7">
      <c r="A84" s="6" t="s">
        <v>116</v>
      </c>
      <c r="B84" s="6" t="s">
        <v>114</v>
      </c>
      <c r="C84" s="6">
        <v>116</v>
      </c>
      <c r="D84" s="6">
        <v>105</v>
      </c>
      <c r="E84" s="6">
        <v>221</v>
      </c>
      <c r="F84" s="7">
        <v>76.9</v>
      </c>
      <c r="G84" s="8">
        <f t="shared" si="2"/>
        <v>75.2833333333333</v>
      </c>
    </row>
    <row r="85" spans="1:7">
      <c r="A85" s="6" t="s">
        <v>117</v>
      </c>
      <c r="B85" s="6" t="s">
        <v>114</v>
      </c>
      <c r="C85" s="6">
        <v>121</v>
      </c>
      <c r="D85" s="6">
        <v>97</v>
      </c>
      <c r="E85" s="6">
        <v>218</v>
      </c>
      <c r="F85" s="7">
        <v>77.22</v>
      </c>
      <c r="G85" s="8">
        <f>E85/2/1.5*0.5+F85*0.5</f>
        <v>74.9433333333333</v>
      </c>
    </row>
    <row r="86" spans="1:7">
      <c r="A86" s="6" t="s">
        <v>118</v>
      </c>
      <c r="B86" s="6" t="s">
        <v>114</v>
      </c>
      <c r="C86" s="6">
        <v>111.5</v>
      </c>
      <c r="D86" s="6">
        <v>108</v>
      </c>
      <c r="E86" s="6">
        <v>219.5</v>
      </c>
      <c r="F86" s="7">
        <v>74.32</v>
      </c>
      <c r="G86" s="8">
        <f>E86/2/1.5*0.5+F86*0.5</f>
        <v>73.7433333333333</v>
      </c>
    </row>
    <row r="87" spans="1:7">
      <c r="A87" s="6" t="s">
        <v>119</v>
      </c>
      <c r="B87" s="6" t="s">
        <v>114</v>
      </c>
      <c r="C87" s="6">
        <v>106</v>
      </c>
      <c r="D87" s="6">
        <v>108</v>
      </c>
      <c r="E87" s="6">
        <v>214</v>
      </c>
      <c r="F87" s="7">
        <v>74.24</v>
      </c>
      <c r="G87" s="8">
        <f t="shared" si="2"/>
        <v>72.7866666666667</v>
      </c>
    </row>
    <row r="88" spans="1:7">
      <c r="A88" s="6" t="s">
        <v>120</v>
      </c>
      <c r="B88" s="6" t="s">
        <v>121</v>
      </c>
      <c r="C88" s="6">
        <v>98</v>
      </c>
      <c r="D88" s="6">
        <v>103</v>
      </c>
      <c r="E88" s="6">
        <v>201</v>
      </c>
      <c r="F88" s="7">
        <v>77.74</v>
      </c>
      <c r="G88" s="8">
        <f t="shared" si="2"/>
        <v>72.37</v>
      </c>
    </row>
    <row r="89" spans="1:7">
      <c r="A89" s="6" t="s">
        <v>122</v>
      </c>
      <c r="B89" s="6" t="s">
        <v>121</v>
      </c>
      <c r="C89" s="6">
        <v>87</v>
      </c>
      <c r="D89" s="6">
        <v>112</v>
      </c>
      <c r="E89" s="6">
        <v>199</v>
      </c>
      <c r="F89" s="7">
        <v>75.66</v>
      </c>
      <c r="G89" s="8">
        <f t="shared" si="2"/>
        <v>70.9966666666667</v>
      </c>
    </row>
    <row r="90" spans="1:7">
      <c r="A90" s="6" t="s">
        <v>123</v>
      </c>
      <c r="B90" s="6" t="s">
        <v>121</v>
      </c>
      <c r="C90" s="6">
        <v>99</v>
      </c>
      <c r="D90" s="6">
        <v>96</v>
      </c>
      <c r="E90" s="6">
        <v>195</v>
      </c>
      <c r="F90" s="7">
        <v>76.06</v>
      </c>
      <c r="G90" s="8">
        <f t="shared" si="2"/>
        <v>70.53</v>
      </c>
    </row>
    <row r="91" spans="1:7">
      <c r="A91" s="6" t="s">
        <v>124</v>
      </c>
      <c r="B91" s="6" t="s">
        <v>121</v>
      </c>
      <c r="C91" s="6">
        <v>98.5</v>
      </c>
      <c r="D91" s="6">
        <v>81</v>
      </c>
      <c r="E91" s="6">
        <v>179.5</v>
      </c>
      <c r="F91" s="7">
        <v>78.14</v>
      </c>
      <c r="G91" s="8">
        <f>E91/2/1.5*0.5+F91*0.5</f>
        <v>68.9866666666667</v>
      </c>
    </row>
    <row r="92" spans="1:7">
      <c r="A92" s="6" t="s">
        <v>125</v>
      </c>
      <c r="B92" s="6" t="s">
        <v>121</v>
      </c>
      <c r="C92" s="6">
        <v>90</v>
      </c>
      <c r="D92" s="6">
        <v>94</v>
      </c>
      <c r="E92" s="6">
        <v>184</v>
      </c>
      <c r="F92" s="7">
        <v>74.7</v>
      </c>
      <c r="G92" s="8">
        <f t="shared" si="2"/>
        <v>68.0166666666667</v>
      </c>
    </row>
    <row r="93" spans="1:7">
      <c r="A93" s="6" t="s">
        <v>126</v>
      </c>
      <c r="B93" s="6" t="s">
        <v>121</v>
      </c>
      <c r="C93" s="6">
        <v>86.5</v>
      </c>
      <c r="D93" s="6">
        <v>90</v>
      </c>
      <c r="E93" s="6">
        <v>176.5</v>
      </c>
      <c r="F93" s="7">
        <v>76.74</v>
      </c>
      <c r="G93" s="8">
        <f>E93/2/1.5*0.5+F93*0.5</f>
        <v>67.7866666666667</v>
      </c>
    </row>
    <row r="94" spans="1:7">
      <c r="A94" s="6" t="s">
        <v>127</v>
      </c>
      <c r="B94" s="6" t="s">
        <v>121</v>
      </c>
      <c r="C94" s="6">
        <v>94</v>
      </c>
      <c r="D94" s="6">
        <v>83</v>
      </c>
      <c r="E94" s="6">
        <v>177</v>
      </c>
      <c r="F94" s="7">
        <v>70.9</v>
      </c>
      <c r="G94" s="8">
        <f t="shared" si="2"/>
        <v>64.95</v>
      </c>
    </row>
    <row r="95" spans="1:7">
      <c r="A95" s="6" t="s">
        <v>128</v>
      </c>
      <c r="B95" s="6" t="s">
        <v>121</v>
      </c>
      <c r="C95" s="6">
        <v>96.5</v>
      </c>
      <c r="D95" s="6">
        <v>73</v>
      </c>
      <c r="E95" s="6">
        <v>169.5</v>
      </c>
      <c r="F95" s="7">
        <v>72.02</v>
      </c>
      <c r="G95" s="8">
        <f>E95/2/1.5*0.5+F95*0.5</f>
        <v>64.26</v>
      </c>
    </row>
    <row r="96" spans="1:7">
      <c r="A96" s="6" t="s">
        <v>129</v>
      </c>
      <c r="B96" s="6" t="s">
        <v>121</v>
      </c>
      <c r="C96" s="6">
        <v>114.5</v>
      </c>
      <c r="D96" s="6">
        <v>77</v>
      </c>
      <c r="E96" s="6">
        <v>191.5</v>
      </c>
      <c r="F96" s="7" t="s">
        <v>20</v>
      </c>
      <c r="G96" s="8"/>
    </row>
    <row r="97" spans="1:7">
      <c r="A97" s="6" t="s">
        <v>130</v>
      </c>
      <c r="B97" s="6" t="s">
        <v>131</v>
      </c>
      <c r="C97" s="6">
        <v>109</v>
      </c>
      <c r="D97" s="6">
        <v>115</v>
      </c>
      <c r="E97" s="6">
        <v>224</v>
      </c>
      <c r="F97" s="7">
        <v>81.3</v>
      </c>
      <c r="G97" s="8">
        <f>E97/2/1.5*0.5+F97*0.5</f>
        <v>77.9833333333333</v>
      </c>
    </row>
    <row r="98" spans="1:7">
      <c r="A98" s="6" t="s">
        <v>132</v>
      </c>
      <c r="B98" s="6" t="s">
        <v>131</v>
      </c>
      <c r="C98" s="6">
        <v>112.5</v>
      </c>
      <c r="D98" s="6">
        <v>109</v>
      </c>
      <c r="E98" s="6">
        <v>221.5</v>
      </c>
      <c r="F98" s="7">
        <v>81.44</v>
      </c>
      <c r="G98" s="8">
        <f>E98/2/1.5*0.5+F98*0.5</f>
        <v>77.6366666666667</v>
      </c>
    </row>
    <row r="99" spans="1:7">
      <c r="A99" s="6" t="s">
        <v>133</v>
      </c>
      <c r="B99" s="6" t="s">
        <v>131</v>
      </c>
      <c r="C99" s="6">
        <v>119.5</v>
      </c>
      <c r="D99" s="6">
        <v>107.5</v>
      </c>
      <c r="E99" s="6">
        <v>227</v>
      </c>
      <c r="F99" s="7">
        <v>76.18</v>
      </c>
      <c r="G99" s="8">
        <f>E99/2/1.5*0.5+F99*0.5</f>
        <v>75.9233333333333</v>
      </c>
    </row>
    <row r="100" spans="1:7">
      <c r="A100" s="6" t="s">
        <v>134</v>
      </c>
      <c r="B100" s="6" t="s">
        <v>131</v>
      </c>
      <c r="C100" s="6">
        <v>100</v>
      </c>
      <c r="D100" s="6">
        <v>118.5</v>
      </c>
      <c r="E100" s="6">
        <v>218.5</v>
      </c>
      <c r="F100" s="7">
        <v>78.44</v>
      </c>
      <c r="G100" s="8">
        <f>E100/2/1.5*0.5+F100*0.5</f>
        <v>75.6366666666667</v>
      </c>
    </row>
    <row r="101" spans="1:7">
      <c r="A101" s="6" t="s">
        <v>135</v>
      </c>
      <c r="B101" s="6" t="s">
        <v>131</v>
      </c>
      <c r="C101" s="6">
        <v>100</v>
      </c>
      <c r="D101" s="6">
        <v>113</v>
      </c>
      <c r="E101" s="6">
        <v>213</v>
      </c>
      <c r="F101" s="7">
        <v>77.38</v>
      </c>
      <c r="G101" s="8">
        <f>E101/2/1.5*0.5+F101*0.5</f>
        <v>74.19</v>
      </c>
    </row>
    <row r="102" spans="1:7">
      <c r="A102" s="6" t="s">
        <v>136</v>
      </c>
      <c r="B102" s="6" t="s">
        <v>131</v>
      </c>
      <c r="C102" s="6">
        <v>112.5</v>
      </c>
      <c r="D102" s="6">
        <v>99.5</v>
      </c>
      <c r="E102" s="6">
        <v>212</v>
      </c>
      <c r="F102" s="7">
        <v>77.14</v>
      </c>
      <c r="G102" s="8">
        <f>E102/2/1.5*0.5+F102*0.5</f>
        <v>73.9033333333333</v>
      </c>
    </row>
    <row r="103" spans="1:7">
      <c r="A103" s="6" t="s">
        <v>137</v>
      </c>
      <c r="B103" s="6" t="s">
        <v>131</v>
      </c>
      <c r="C103" s="6">
        <v>98.5</v>
      </c>
      <c r="D103" s="6">
        <v>113.5</v>
      </c>
      <c r="E103" s="6">
        <v>212</v>
      </c>
      <c r="F103" s="7">
        <v>76.84</v>
      </c>
      <c r="G103" s="8">
        <f>E103/2/1.5*0.5+F103*0.5</f>
        <v>73.7533333333333</v>
      </c>
    </row>
    <row r="104" spans="1:7">
      <c r="A104" s="6" t="s">
        <v>138</v>
      </c>
      <c r="B104" s="6" t="s">
        <v>131</v>
      </c>
      <c r="C104" s="6">
        <v>105</v>
      </c>
      <c r="D104" s="6">
        <v>106.5</v>
      </c>
      <c r="E104" s="6">
        <v>211.5</v>
      </c>
      <c r="F104" s="7">
        <v>76.32</v>
      </c>
      <c r="G104" s="8">
        <f>E104/2/1.5*0.5+F104*0.5</f>
        <v>73.41</v>
      </c>
    </row>
    <row r="105" spans="1:7">
      <c r="A105" s="6" t="s">
        <v>139</v>
      </c>
      <c r="B105" s="6" t="s">
        <v>131</v>
      </c>
      <c r="C105" s="6">
        <v>111</v>
      </c>
      <c r="D105" s="6">
        <v>121</v>
      </c>
      <c r="E105" s="6">
        <v>232</v>
      </c>
      <c r="F105" s="7" t="s">
        <v>20</v>
      </c>
      <c r="G105" s="8"/>
    </row>
    <row r="106" spans="1:7">
      <c r="A106" s="6" t="s">
        <v>140</v>
      </c>
      <c r="B106" s="6" t="s">
        <v>141</v>
      </c>
      <c r="C106" s="6">
        <v>128</v>
      </c>
      <c r="D106" s="6">
        <v>104</v>
      </c>
      <c r="E106" s="6">
        <v>232</v>
      </c>
      <c r="F106" s="7">
        <v>77.24</v>
      </c>
      <c r="G106" s="8">
        <f>E106/2/1.5*0.5+F106*0.5</f>
        <v>77.2866666666667</v>
      </c>
    </row>
    <row r="107" spans="1:7">
      <c r="A107" s="6" t="s">
        <v>142</v>
      </c>
      <c r="B107" s="6" t="s">
        <v>141</v>
      </c>
      <c r="C107" s="6">
        <v>114.5</v>
      </c>
      <c r="D107" s="6">
        <v>116</v>
      </c>
      <c r="E107" s="6">
        <v>230.5</v>
      </c>
      <c r="F107" s="7">
        <v>76.8</v>
      </c>
      <c r="G107" s="8">
        <f>E107/2/1.5*0.5+F107*0.5</f>
        <v>76.8166666666667</v>
      </c>
    </row>
    <row r="108" spans="1:7">
      <c r="A108" s="6" t="s">
        <v>143</v>
      </c>
      <c r="B108" s="6" t="s">
        <v>141</v>
      </c>
      <c r="C108" s="6">
        <v>109</v>
      </c>
      <c r="D108" s="6">
        <v>111</v>
      </c>
      <c r="E108" s="6">
        <v>220</v>
      </c>
      <c r="F108" s="7">
        <v>79.02</v>
      </c>
      <c r="G108" s="8">
        <f>E108/2/1.5*0.5+F108*0.5</f>
        <v>76.1766666666667</v>
      </c>
    </row>
    <row r="109" spans="1:7">
      <c r="A109" s="6" t="s">
        <v>144</v>
      </c>
      <c r="B109" s="6" t="s">
        <v>141</v>
      </c>
      <c r="C109" s="6">
        <v>122</v>
      </c>
      <c r="D109" s="6">
        <v>108</v>
      </c>
      <c r="E109" s="6">
        <v>230</v>
      </c>
      <c r="F109" s="7">
        <v>75.68</v>
      </c>
      <c r="G109" s="8">
        <f>E109/2/1.5*0.5+F109*0.5</f>
        <v>76.1733333333333</v>
      </c>
    </row>
    <row r="110" spans="1:7">
      <c r="A110" s="6" t="s">
        <v>145</v>
      </c>
      <c r="B110" s="6" t="s">
        <v>141</v>
      </c>
      <c r="C110" s="6">
        <v>113</v>
      </c>
      <c r="D110" s="6">
        <v>113.5</v>
      </c>
      <c r="E110" s="6">
        <v>226.5</v>
      </c>
      <c r="F110" s="7">
        <v>76.78</v>
      </c>
      <c r="G110" s="8">
        <f>E110/2/1.5*0.5+F110*0.5</f>
        <v>76.14</v>
      </c>
    </row>
    <row r="111" spans="1:7">
      <c r="A111" s="6" t="s">
        <v>146</v>
      </c>
      <c r="B111" s="6" t="s">
        <v>141</v>
      </c>
      <c r="C111" s="6">
        <v>116</v>
      </c>
      <c r="D111" s="6">
        <v>109</v>
      </c>
      <c r="E111" s="6">
        <v>225</v>
      </c>
      <c r="F111" s="7">
        <v>76.68</v>
      </c>
      <c r="G111" s="8">
        <f>E111/2/1.5*0.5+F111*0.5</f>
        <v>75.84</v>
      </c>
    </row>
    <row r="112" spans="1:7">
      <c r="A112" s="6" t="s">
        <v>147</v>
      </c>
      <c r="B112" s="6" t="s">
        <v>141</v>
      </c>
      <c r="C112" s="6">
        <v>118</v>
      </c>
      <c r="D112" s="6">
        <v>108</v>
      </c>
      <c r="E112" s="6">
        <v>226</v>
      </c>
      <c r="F112" s="7">
        <v>75</v>
      </c>
      <c r="G112" s="8">
        <f>E112/2/1.5*0.5+F112*0.5</f>
        <v>75.1666666666667</v>
      </c>
    </row>
    <row r="113" spans="1:7">
      <c r="A113" s="6" t="s">
        <v>148</v>
      </c>
      <c r="B113" s="6" t="s">
        <v>141</v>
      </c>
      <c r="C113" s="6">
        <v>100</v>
      </c>
      <c r="D113" s="6">
        <v>120.5</v>
      </c>
      <c r="E113" s="6">
        <v>220.5</v>
      </c>
      <c r="F113" s="7">
        <v>76.02</v>
      </c>
      <c r="G113" s="8">
        <f>E113/2/1.5*0.5+F113*0.5</f>
        <v>74.76</v>
      </c>
    </row>
    <row r="114" spans="1:7">
      <c r="A114" s="6" t="s">
        <v>149</v>
      </c>
      <c r="B114" s="6" t="s">
        <v>141</v>
      </c>
      <c r="C114" s="6">
        <v>126.5</v>
      </c>
      <c r="D114" s="6">
        <v>98.5</v>
      </c>
      <c r="E114" s="6">
        <v>225</v>
      </c>
      <c r="F114" s="7">
        <v>74.26</v>
      </c>
      <c r="G114" s="8">
        <f>E114/2/1.5*0.5+F114*0.5</f>
        <v>74.63</v>
      </c>
    </row>
    <row r="115" spans="1:7">
      <c r="A115" s="6" t="s">
        <v>150</v>
      </c>
      <c r="B115" s="6" t="s">
        <v>141</v>
      </c>
      <c r="C115" s="6">
        <v>117</v>
      </c>
      <c r="D115" s="6">
        <v>103.5</v>
      </c>
      <c r="E115" s="6">
        <v>220.5</v>
      </c>
      <c r="F115" s="7">
        <v>75.72</v>
      </c>
      <c r="G115" s="8">
        <f>E115/2/1.5*0.5+F115*0.5</f>
        <v>74.61</v>
      </c>
    </row>
    <row r="116" spans="1:7">
      <c r="A116" s="6" t="s">
        <v>151</v>
      </c>
      <c r="B116" s="6" t="s">
        <v>141</v>
      </c>
      <c r="C116" s="6">
        <v>105.5</v>
      </c>
      <c r="D116" s="6">
        <v>112.5</v>
      </c>
      <c r="E116" s="6">
        <v>218</v>
      </c>
      <c r="F116" s="7">
        <v>76.2</v>
      </c>
      <c r="G116" s="8">
        <f>E116/2/1.5*0.5+F116*0.5</f>
        <v>74.4333333333333</v>
      </c>
    </row>
    <row r="117" spans="1:7">
      <c r="A117" s="6" t="s">
        <v>152</v>
      </c>
      <c r="B117" s="6" t="s">
        <v>141</v>
      </c>
      <c r="C117" s="6">
        <v>100.5</v>
      </c>
      <c r="D117" s="6">
        <v>120</v>
      </c>
      <c r="E117" s="6">
        <v>220.5</v>
      </c>
      <c r="F117" s="7">
        <v>75.3</v>
      </c>
      <c r="G117" s="8">
        <f>E117/2/1.5*0.5+F117*0.5</f>
        <v>74.4</v>
      </c>
    </row>
    <row r="118" spans="1:7">
      <c r="A118" s="6" t="s">
        <v>153</v>
      </c>
      <c r="B118" s="6" t="s">
        <v>141</v>
      </c>
      <c r="C118" s="6">
        <v>100.5</v>
      </c>
      <c r="D118" s="6">
        <v>117.5</v>
      </c>
      <c r="E118" s="6">
        <v>218</v>
      </c>
      <c r="F118" s="7">
        <v>75.72</v>
      </c>
      <c r="G118" s="8">
        <f>E118/2/1.5*0.5+F118*0.5</f>
        <v>74.1933333333333</v>
      </c>
    </row>
    <row r="119" spans="1:7">
      <c r="A119" s="6" t="s">
        <v>154</v>
      </c>
      <c r="B119" s="6" t="s">
        <v>141</v>
      </c>
      <c r="C119" s="6">
        <v>112</v>
      </c>
      <c r="D119" s="6">
        <v>106</v>
      </c>
      <c r="E119" s="6">
        <v>218</v>
      </c>
      <c r="F119" s="7">
        <v>75</v>
      </c>
      <c r="G119" s="8">
        <f>E119/2/1.5*0.5+F119*0.5</f>
        <v>73.8333333333333</v>
      </c>
    </row>
    <row r="120" spans="1:7">
      <c r="A120" s="6" t="s">
        <v>155</v>
      </c>
      <c r="B120" s="6" t="s">
        <v>141</v>
      </c>
      <c r="C120" s="6">
        <v>107</v>
      </c>
      <c r="D120" s="6">
        <v>111</v>
      </c>
      <c r="E120" s="6">
        <v>218</v>
      </c>
      <c r="F120" s="7">
        <v>74.08</v>
      </c>
      <c r="G120" s="8">
        <f>E120/2/1.5*0.5+F120*0.5</f>
        <v>73.3733333333333</v>
      </c>
    </row>
    <row r="121" spans="1:7">
      <c r="A121" s="6" t="s">
        <v>156</v>
      </c>
      <c r="B121" s="6" t="s">
        <v>141</v>
      </c>
      <c r="C121" s="6">
        <v>113.5</v>
      </c>
      <c r="D121" s="6">
        <v>107</v>
      </c>
      <c r="E121" s="6">
        <v>220.5</v>
      </c>
      <c r="F121" s="7">
        <v>73.16</v>
      </c>
      <c r="G121" s="8">
        <f>E121/2/1.5*0.5+F121*0.5</f>
        <v>73.33</v>
      </c>
    </row>
    <row r="122" spans="1:7">
      <c r="A122" s="6" t="s">
        <v>157</v>
      </c>
      <c r="B122" s="6" t="s">
        <v>158</v>
      </c>
      <c r="C122" s="6">
        <v>100</v>
      </c>
      <c r="D122" s="6">
        <v>106</v>
      </c>
      <c r="E122" s="6">
        <v>206</v>
      </c>
      <c r="F122" s="7">
        <v>75.56</v>
      </c>
      <c r="G122" s="8">
        <f>E122/2/1.5*0.5+F122*0.5</f>
        <v>72.1133333333333</v>
      </c>
    </row>
    <row r="123" spans="1:7">
      <c r="A123" s="6" t="s">
        <v>159</v>
      </c>
      <c r="B123" s="6" t="s">
        <v>158</v>
      </c>
      <c r="C123" s="6">
        <v>96</v>
      </c>
      <c r="D123" s="6">
        <v>103.5</v>
      </c>
      <c r="E123" s="6">
        <v>199.5</v>
      </c>
      <c r="F123" s="7">
        <v>77.58</v>
      </c>
      <c r="G123" s="8">
        <f>E123/2/1.5*0.5+F123*0.5</f>
        <v>72.04</v>
      </c>
    </row>
    <row r="124" spans="1:7">
      <c r="A124" s="6" t="s">
        <v>160</v>
      </c>
      <c r="B124" s="6" t="s">
        <v>158</v>
      </c>
      <c r="C124" s="6">
        <v>95.5</v>
      </c>
      <c r="D124" s="6">
        <v>104.5</v>
      </c>
      <c r="E124" s="6">
        <v>200</v>
      </c>
      <c r="F124" s="7">
        <v>76.28</v>
      </c>
      <c r="G124" s="8">
        <f>E124/2/1.5*0.5+F124*0.5</f>
        <v>71.4733333333333</v>
      </c>
    </row>
    <row r="125" spans="1:7">
      <c r="A125" s="6" t="s">
        <v>161</v>
      </c>
      <c r="B125" s="6" t="s">
        <v>158</v>
      </c>
      <c r="C125" s="6">
        <v>111.5</v>
      </c>
      <c r="D125" s="6">
        <v>90</v>
      </c>
      <c r="E125" s="6">
        <v>201.5</v>
      </c>
      <c r="F125" s="7">
        <v>75.46</v>
      </c>
      <c r="G125" s="8">
        <f>E125/2/1.5*0.5+F125*0.5</f>
        <v>71.3133333333333</v>
      </c>
    </row>
    <row r="126" spans="1:7">
      <c r="A126" s="6" t="s">
        <v>162</v>
      </c>
      <c r="B126" s="6" t="s">
        <v>158</v>
      </c>
      <c r="C126" s="6">
        <v>95</v>
      </c>
      <c r="D126" s="6">
        <v>101</v>
      </c>
      <c r="E126" s="6">
        <v>196</v>
      </c>
      <c r="F126" s="7">
        <v>77.1</v>
      </c>
      <c r="G126" s="8">
        <f>E126/2/1.5*0.5+F126*0.5</f>
        <v>71.2166666666667</v>
      </c>
    </row>
    <row r="127" spans="1:7">
      <c r="A127" s="6" t="s">
        <v>163</v>
      </c>
      <c r="B127" s="6" t="s">
        <v>158</v>
      </c>
      <c r="C127" s="6">
        <v>99.5</v>
      </c>
      <c r="D127" s="6">
        <v>94</v>
      </c>
      <c r="E127" s="6">
        <v>193.5</v>
      </c>
      <c r="F127" s="7">
        <v>76.82</v>
      </c>
      <c r="G127" s="8">
        <f>E127/2/1.5*0.5+F127*0.5</f>
        <v>70.66</v>
      </c>
    </row>
    <row r="128" spans="1:7">
      <c r="A128" s="6" t="s">
        <v>164</v>
      </c>
      <c r="B128" s="6" t="s">
        <v>158</v>
      </c>
      <c r="C128" s="6">
        <v>102</v>
      </c>
      <c r="D128" s="6">
        <v>97.5</v>
      </c>
      <c r="E128" s="6">
        <v>199.5</v>
      </c>
      <c r="F128" s="7">
        <v>74.7</v>
      </c>
      <c r="G128" s="8">
        <f>E128/2/1.5*0.5+F128*0.5</f>
        <v>70.6</v>
      </c>
    </row>
    <row r="129" spans="1:7">
      <c r="A129" s="6" t="s">
        <v>165</v>
      </c>
      <c r="B129" s="6" t="s">
        <v>158</v>
      </c>
      <c r="C129" s="6">
        <v>95.5</v>
      </c>
      <c r="D129" s="6">
        <v>102</v>
      </c>
      <c r="E129" s="6">
        <v>197.5</v>
      </c>
      <c r="F129" s="7">
        <v>75.32</v>
      </c>
      <c r="G129" s="8">
        <f>E129/2/1.5*0.5+F129*0.5</f>
        <v>70.5766666666667</v>
      </c>
    </row>
    <row r="130" spans="1:7">
      <c r="A130" s="6" t="s">
        <v>166</v>
      </c>
      <c r="B130" s="6" t="s">
        <v>158</v>
      </c>
      <c r="C130" s="6">
        <v>93.5</v>
      </c>
      <c r="D130" s="6">
        <v>108</v>
      </c>
      <c r="E130" s="6">
        <v>201.5</v>
      </c>
      <c r="F130" s="7">
        <v>73.86</v>
      </c>
      <c r="G130" s="8">
        <f>E130/2/1.5*0.5+F130*0.5</f>
        <v>70.5133333333333</v>
      </c>
    </row>
    <row r="131" spans="1:7">
      <c r="A131" s="6" t="s">
        <v>167</v>
      </c>
      <c r="B131" s="6" t="s">
        <v>158</v>
      </c>
      <c r="C131" s="6">
        <v>95.5</v>
      </c>
      <c r="D131" s="6">
        <v>100.5</v>
      </c>
      <c r="E131" s="6">
        <v>196</v>
      </c>
      <c r="F131" s="7">
        <v>75.64</v>
      </c>
      <c r="G131" s="8">
        <f>E131/2/1.5*0.5+F131*0.5</f>
        <v>70.4866666666667</v>
      </c>
    </row>
    <row r="132" spans="1:7">
      <c r="A132" s="6" t="s">
        <v>168</v>
      </c>
      <c r="B132" s="6" t="s">
        <v>158</v>
      </c>
      <c r="C132" s="6">
        <v>89</v>
      </c>
      <c r="D132" s="6">
        <v>107</v>
      </c>
      <c r="E132" s="6">
        <v>196</v>
      </c>
      <c r="F132" s="7">
        <v>73.5</v>
      </c>
      <c r="G132" s="8">
        <f>E132/2/1.5*0.5+F132*0.5</f>
        <v>69.4166666666667</v>
      </c>
    </row>
    <row r="133" spans="1:7">
      <c r="A133" s="6" t="s">
        <v>169</v>
      </c>
      <c r="B133" s="6" t="s">
        <v>158</v>
      </c>
      <c r="C133" s="6">
        <v>111</v>
      </c>
      <c r="D133" s="6">
        <v>87</v>
      </c>
      <c r="E133" s="6">
        <v>198</v>
      </c>
      <c r="F133" s="7">
        <v>72.8</v>
      </c>
      <c r="G133" s="8">
        <f>E133/2/1.5*0.5+F133*0.5</f>
        <v>69.4</v>
      </c>
    </row>
    <row r="134" spans="1:7">
      <c r="A134" s="6" t="s">
        <v>170</v>
      </c>
      <c r="B134" s="6" t="s">
        <v>158</v>
      </c>
      <c r="C134" s="6">
        <v>88</v>
      </c>
      <c r="D134" s="6">
        <v>105.5</v>
      </c>
      <c r="E134" s="6">
        <v>193.5</v>
      </c>
      <c r="F134" s="7">
        <v>73.06</v>
      </c>
      <c r="G134" s="8">
        <f>E134/2/1.5*0.5+F134*0.5</f>
        <v>68.78</v>
      </c>
    </row>
    <row r="135" spans="1:7">
      <c r="A135" s="6" t="s">
        <v>171</v>
      </c>
      <c r="B135" s="6" t="s">
        <v>158</v>
      </c>
      <c r="C135" s="6">
        <v>86.5</v>
      </c>
      <c r="D135" s="6">
        <v>114</v>
      </c>
      <c r="E135" s="6">
        <v>200.5</v>
      </c>
      <c r="F135" s="7">
        <v>31.2</v>
      </c>
      <c r="G135" s="8">
        <f>E135/2/1.5*0.5+F135*0.5</f>
        <v>49.0166666666667</v>
      </c>
    </row>
    <row r="136" spans="1:7">
      <c r="A136" s="6" t="s">
        <v>172</v>
      </c>
      <c r="B136" s="6" t="s">
        <v>158</v>
      </c>
      <c r="C136" s="6">
        <v>99</v>
      </c>
      <c r="D136" s="6">
        <v>118</v>
      </c>
      <c r="E136" s="6">
        <v>217</v>
      </c>
      <c r="F136" s="7" t="s">
        <v>20</v>
      </c>
      <c r="G136" s="8"/>
    </row>
    <row r="137" spans="1:7">
      <c r="A137" s="6" t="s">
        <v>173</v>
      </c>
      <c r="B137" s="6" t="s">
        <v>174</v>
      </c>
      <c r="C137" s="6">
        <v>105.5</v>
      </c>
      <c r="D137" s="6">
        <v>99</v>
      </c>
      <c r="E137" s="6">
        <v>204.5</v>
      </c>
      <c r="F137" s="7">
        <v>77.32</v>
      </c>
      <c r="G137" s="8">
        <f>E137/2/1.5*0.5+F137*0.5</f>
        <v>72.7433333333333</v>
      </c>
    </row>
    <row r="138" spans="1:7">
      <c r="A138" s="6" t="s">
        <v>175</v>
      </c>
      <c r="B138" s="6" t="s">
        <v>174</v>
      </c>
      <c r="C138" s="6">
        <v>103.5</v>
      </c>
      <c r="D138" s="6">
        <v>96</v>
      </c>
      <c r="E138" s="6">
        <v>199.5</v>
      </c>
      <c r="F138" s="7">
        <v>74.74</v>
      </c>
      <c r="G138" s="8">
        <f>E138/2/1.5*0.5+F138*0.5</f>
        <v>70.62</v>
      </c>
    </row>
    <row r="139" spans="1:7">
      <c r="A139" s="6" t="s">
        <v>176</v>
      </c>
      <c r="B139" s="6" t="s">
        <v>174</v>
      </c>
      <c r="C139" s="6">
        <v>97</v>
      </c>
      <c r="D139" s="6">
        <v>98.5</v>
      </c>
      <c r="E139" s="6">
        <v>195.5</v>
      </c>
      <c r="F139" s="7">
        <v>74.72</v>
      </c>
      <c r="G139" s="8">
        <f>E139/2/1.5*0.5+F139*0.5</f>
        <v>69.9433333333333</v>
      </c>
    </row>
    <row r="140" spans="1:7">
      <c r="A140" s="6" t="s">
        <v>177</v>
      </c>
      <c r="B140" s="6" t="s">
        <v>174</v>
      </c>
      <c r="C140" s="6">
        <v>91.5</v>
      </c>
      <c r="D140" s="6">
        <v>103.5</v>
      </c>
      <c r="E140" s="6">
        <v>195</v>
      </c>
      <c r="F140" s="7">
        <v>74.62</v>
      </c>
      <c r="G140" s="8">
        <f>E140/2/1.5*0.5+F140*0.5</f>
        <v>69.81</v>
      </c>
    </row>
    <row r="141" spans="1:7">
      <c r="A141" s="6" t="s">
        <v>178</v>
      </c>
      <c r="B141" s="6" t="s">
        <v>174</v>
      </c>
      <c r="C141" s="6">
        <v>95.5</v>
      </c>
      <c r="D141" s="6">
        <v>96.5</v>
      </c>
      <c r="E141" s="6">
        <v>192</v>
      </c>
      <c r="F141" s="7">
        <v>74.4</v>
      </c>
      <c r="G141" s="8">
        <f>E141/2/1.5*0.5+F141*0.5</f>
        <v>69.2</v>
      </c>
    </row>
    <row r="142" spans="1:7">
      <c r="A142" s="6" t="s">
        <v>179</v>
      </c>
      <c r="B142" s="6" t="s">
        <v>174</v>
      </c>
      <c r="C142" s="6">
        <v>90</v>
      </c>
      <c r="D142" s="6">
        <v>97</v>
      </c>
      <c r="E142" s="6">
        <v>187</v>
      </c>
      <c r="F142" s="7" t="s">
        <v>20</v>
      </c>
      <c r="G142" s="8"/>
    </row>
  </sheetData>
  <autoFilter xmlns:etc="http://www.wps.cn/officeDocument/2017/etCustomData" ref="A2:G142" etc:filterBottomFollowUsedRange="0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2025-05-20T01:09:00Z</dcterms:created>
  <dcterms:modified xsi:type="dcterms:W3CDTF">2025-06-02T08:53:12Z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ABA748CA65BB4308BC16D44C6E96CB29_13</vt:lpwstr>
  </property>
  <property fmtid="{D5CDD505-2E9C-101B-9397-08002B2CF9AE}" pid="3" name="KSOProductBuildVer">
    <vt:lpwstr>2052-12.1.0.21171</vt:lpwstr>
  </property>
</Properties>
</file>